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040" windowHeight="9540"/>
  </bookViews>
  <sheets>
    <sheet name="Трехгорный(редакт)" sheetId="1" r:id="rId1"/>
  </sheets>
  <calcPr calcId="124519"/>
</workbook>
</file>

<file path=xl/calcChain.xml><?xml version="1.0" encoding="utf-8"?>
<calcChain xmlns="http://schemas.openxmlformats.org/spreadsheetml/2006/main">
  <c r="G120" i="1"/>
  <c r="F120"/>
  <c r="E120"/>
  <c r="D120"/>
  <c r="G118"/>
  <c r="F118"/>
  <c r="E118"/>
  <c r="D118"/>
  <c r="G114"/>
  <c r="F114"/>
  <c r="E114"/>
  <c r="D114"/>
  <c r="G112"/>
  <c r="F112"/>
  <c r="E112"/>
  <c r="D112"/>
  <c r="G108"/>
  <c r="F108"/>
  <c r="E108"/>
  <c r="D108"/>
  <c r="G105"/>
  <c r="F105"/>
  <c r="E105"/>
  <c r="D105"/>
  <c r="G103"/>
  <c r="F103"/>
  <c r="E103"/>
  <c r="D103"/>
  <c r="G99"/>
  <c r="F99"/>
  <c r="E99"/>
  <c r="D99"/>
  <c r="G96"/>
  <c r="F96"/>
  <c r="E96"/>
  <c r="D96"/>
  <c r="G93"/>
  <c r="F93"/>
  <c r="E93"/>
  <c r="D93"/>
  <c r="G86"/>
  <c r="F86"/>
  <c r="E86"/>
  <c r="D86"/>
  <c r="G84"/>
  <c r="F84"/>
  <c r="E84"/>
  <c r="D84"/>
  <c r="G81"/>
  <c r="F81"/>
  <c r="E81"/>
  <c r="D81"/>
  <c r="G78"/>
  <c r="F78"/>
  <c r="E78"/>
  <c r="D78"/>
  <c r="G75"/>
  <c r="F75"/>
  <c r="E75"/>
  <c r="D75"/>
  <c r="G72"/>
  <c r="F72"/>
  <c r="E72"/>
  <c r="D72"/>
  <c r="G69"/>
  <c r="F69"/>
  <c r="E69"/>
  <c r="D69"/>
  <c r="G66"/>
  <c r="F66"/>
  <c r="E66"/>
  <c r="D66"/>
  <c r="G62"/>
  <c r="F62"/>
  <c r="E62"/>
  <c r="D62"/>
  <c r="G60"/>
  <c r="F60"/>
  <c r="E60"/>
  <c r="D60"/>
  <c r="G58"/>
  <c r="F58"/>
  <c r="E58"/>
  <c r="D58"/>
  <c r="G56"/>
  <c r="F56"/>
  <c r="E56"/>
  <c r="D56"/>
  <c r="G54"/>
  <c r="F54"/>
  <c r="E54"/>
  <c r="D54"/>
  <c r="G51"/>
  <c r="F51"/>
  <c r="E51"/>
  <c r="D51"/>
  <c r="G49"/>
  <c r="F49"/>
  <c r="E49"/>
  <c r="D49"/>
  <c r="G47"/>
  <c r="F47"/>
  <c r="E47"/>
  <c r="D47"/>
  <c r="G45"/>
  <c r="F45"/>
  <c r="E45"/>
  <c r="D45"/>
  <c r="G41"/>
  <c r="F41"/>
  <c r="E41"/>
  <c r="D41"/>
  <c r="G39"/>
  <c r="F39"/>
  <c r="E39"/>
  <c r="D39"/>
  <c r="G37"/>
  <c r="F37"/>
  <c r="E37"/>
  <c r="D37"/>
  <c r="G35"/>
  <c r="F35"/>
  <c r="E35"/>
  <c r="D35"/>
  <c r="G32"/>
  <c r="F32"/>
  <c r="E32"/>
  <c r="D32"/>
  <c r="G30"/>
  <c r="F30"/>
  <c r="E30"/>
  <c r="D30"/>
  <c r="G28"/>
  <c r="F28"/>
  <c r="E28"/>
  <c r="D28"/>
  <c r="G26"/>
  <c r="F26"/>
  <c r="E26"/>
  <c r="D26"/>
  <c r="G22"/>
  <c r="F22"/>
  <c r="E22"/>
  <c r="D22"/>
  <c r="G20"/>
  <c r="F20"/>
  <c r="E20"/>
  <c r="D20"/>
  <c r="G18"/>
  <c r="F18"/>
  <c r="E18"/>
  <c r="D18"/>
  <c r="G16"/>
  <c r="F16"/>
  <c r="E16"/>
  <c r="D16"/>
  <c r="G12"/>
  <c r="F12"/>
  <c r="E12"/>
  <c r="D12"/>
  <c r="G9"/>
  <c r="F9"/>
  <c r="E9"/>
  <c r="D9"/>
</calcChain>
</file>

<file path=xl/sharedStrings.xml><?xml version="1.0" encoding="utf-8"?>
<sst xmlns="http://schemas.openxmlformats.org/spreadsheetml/2006/main" count="295" uniqueCount="275">
  <si>
    <t>Индикативные показатели реализации проекта ТЕМП в 2014-2017 годах</t>
  </si>
  <si>
    <t>Наименование муницпального района /городского округа</t>
  </si>
  <si>
    <t>Трехгорный городской округ</t>
  </si>
  <si>
    <t>№ п/п</t>
  </si>
  <si>
    <t>Индикативные показатели реализации проекта ТЕМП в Челябинской области в 2014 -2017 годах</t>
  </si>
  <si>
    <t>Показатель</t>
  </si>
  <si>
    <t>Годы</t>
  </si>
  <si>
    <t>1.</t>
  </si>
  <si>
    <t>Доля обучающихся, осваивающих программы с углубленным изучением и/или программы профильного обучения по учебным предметам «Математика», «Физика», «Химия», «Биология», «Информатика», от общего числа обучающихся (по образовательным программам основного общего и среднего общего образования)</t>
  </si>
  <si>
    <t>1.1.</t>
  </si>
  <si>
    <t>Численность обучающихся, осваивающих программы с углубленным изучением и/или программы профильного обучения по учебным предметам «Математика», «Физика», «Химия», «Биология», «Информатика», от общего числа обучающихся (по образовательным программам основного общего образования (человек</t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</si>
  <si>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проф.5-9.</t>
    </r>
    <r>
      <rPr>
        <b/>
        <i/>
        <sz val="14"/>
        <color theme="1"/>
        <rFont val="Times New Roman"/>
        <family val="1"/>
        <charset val="204"/>
      </rPr>
      <t xml:space="preserve"> </t>
    </r>
  </si>
  <si>
    <t>Численность общего количества обучающихся по образовательным программам основного общего образования  5-9 классы (человек)</t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</si>
  <si>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5-9</t>
    </r>
    <r>
      <rPr>
        <b/>
        <i/>
        <sz val="14"/>
        <color theme="1"/>
        <rFont val="Times New Roman"/>
        <family val="1"/>
        <charset val="204"/>
      </rPr>
      <t xml:space="preserve"> </t>
    </r>
  </si>
  <si>
    <t>Доля обучающихся, осваивающих программы с углубленным изучением и/или программы профильного обучения по учебным предметам «Математика», «Физика», «Химия», «Биология», «Информатика», от общего числа обучающихся (по образовательным программам основного общего образования)</t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</si>
  <si>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проф.5-9.</t>
    </r>
  </si>
  <si>
    <t>1.2.</t>
  </si>
  <si>
    <t>Численность обучающихся, осваивающих программы с углубленным изучением и/или программы профильного обучения по учебным предметам «Математика», «Физика», «Химия», «Биология», «Информатика», от общего числа обучающихся (по образовательным программам среднего общего образования (человек)</t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</si>
  <si>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проф.10-11.</t>
    </r>
    <r>
      <rPr>
        <b/>
        <i/>
        <sz val="14"/>
        <color theme="1"/>
        <rFont val="Times New Roman"/>
        <family val="1"/>
        <charset val="204"/>
      </rPr>
      <t xml:space="preserve"> </t>
    </r>
  </si>
  <si>
    <t>Численность общего количества обучающихся по образовательным программам среднего общего образования  10-11 классы (человек)</t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</si>
  <si>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10-11</t>
    </r>
    <r>
      <rPr>
        <sz val="14"/>
        <color theme="1"/>
        <rFont val="Times New Roman"/>
        <family val="1"/>
        <charset val="204"/>
      </rPr>
      <t xml:space="preserve"> </t>
    </r>
  </si>
  <si>
    <t>Доля обучающихся, осваивающих программы с углубленным изучением и/или программы профильного обучения по учебным предметам «Математика», «Физика», «Химия», «Биология», «Информатика», от общего числа обучающихся (по образовательным программам среднего общего образования)</t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</si>
  <si>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проф.10-11</t>
    </r>
  </si>
  <si>
    <t>2.</t>
  </si>
  <si>
    <t>Доля выпускников 9-х классов, выбравших профильные предметы для сдачи ГИА - 9 в форме основного государственного экзамена, от общей численности выпускников 9-х классов в текущем году</t>
  </si>
  <si>
    <t>Численность выпускников муниципальных общеобразовательных организаций, допущенных до государственной итоговой аттестации, включая выпускников очно - заочной, заочной форм обучения (человек)</t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</si>
  <si>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уч</t>
    </r>
    <r>
      <rPr>
        <b/>
        <i/>
        <sz val="14"/>
        <color theme="1"/>
        <rFont val="Times New Roman"/>
        <family val="1"/>
        <charset val="204"/>
      </rPr>
      <t xml:space="preserve"> </t>
    </r>
  </si>
  <si>
    <t>2.1.</t>
  </si>
  <si>
    <r>
      <t xml:space="preserve">Численность выпускников муниципальных общеобразовательных организаций, сдававших основной государственный экзамен по профильному предмету </t>
    </r>
    <r>
      <rPr>
        <b/>
        <sz val="12"/>
        <color theme="1"/>
        <rFont val="Times New Roman"/>
        <family val="1"/>
        <charset val="204"/>
      </rPr>
      <t>«Физика»</t>
    </r>
    <r>
      <rPr>
        <sz val="12"/>
        <color theme="1"/>
        <rFont val="Times New Roman"/>
        <family val="1"/>
        <charset val="204"/>
      </rPr>
      <t>, включая выпускников очно - заочной, заочной форм обучения 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</si>
  <si>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вФ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</si>
  <si>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Доля выпускников муниципальных общеобразовательных организаций, сдававших основной государственный экзамен по профильному учебному предмету </t>
    </r>
    <r>
      <rPr>
        <b/>
        <sz val="12"/>
        <color theme="1"/>
        <rFont val="Times New Roman"/>
        <family val="1"/>
        <charset val="204"/>
      </rPr>
      <t>«Физика»</t>
    </r>
    <r>
      <rPr>
        <sz val="12"/>
        <color theme="1"/>
        <rFont val="Times New Roman"/>
        <family val="1"/>
        <charset val="204"/>
      </rPr>
      <t>, в общей численности выпускников муниципальных общеобразовательных организаций, сдававших основной государственный экзамен, включая выпускников очно - заочной, заочной форм обучения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</si>
  <si>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вФ</t>
    </r>
  </si>
  <si>
    <t>2.2.</t>
  </si>
  <si>
    <r>
      <t xml:space="preserve">Численность выпускников муниципальных общеобразовательных организаций, сдававших основной государственный экзамен по профильному предмету </t>
    </r>
    <r>
      <rPr>
        <b/>
        <sz val="12"/>
        <color theme="1"/>
        <rFont val="Times New Roman"/>
        <family val="1"/>
        <charset val="204"/>
      </rPr>
      <t>«Химия»</t>
    </r>
    <r>
      <rPr>
        <sz val="12"/>
        <color theme="1"/>
        <rFont val="Times New Roman"/>
        <family val="1"/>
        <charset val="204"/>
      </rPr>
      <t>, включая выпускников очно - заочной, заочной форм обучения(человек)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</si>
  <si>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вХ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</si>
  <si>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Доля выпускников муниципальных общеобразовательных организаций, сдававших основной государственный экзамен по профильному учебному предмету </t>
    </r>
    <r>
      <rPr>
        <b/>
        <sz val="12"/>
        <color theme="1"/>
        <rFont val="Times New Roman"/>
        <family val="1"/>
        <charset val="204"/>
      </rPr>
      <t>«Химия»</t>
    </r>
    <r>
      <rPr>
        <sz val="12"/>
        <color theme="1"/>
        <rFont val="Times New Roman"/>
        <family val="1"/>
        <charset val="204"/>
      </rPr>
      <t>, в общей численности выпускников муниципальных общеобразовательных организаций, сдававших основной государственный экзамен, включая выпускников очно - заочной, заочной форм обучения (процентов)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</si>
  <si>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вХ</t>
    </r>
  </si>
  <si>
    <t>2.3.</t>
  </si>
  <si>
    <r>
      <t xml:space="preserve">Численность выпускников муниципальных общеобразовательных организаций, сдававших основной государственный экзамен по профильному предмету </t>
    </r>
    <r>
      <rPr>
        <b/>
        <sz val="12"/>
        <color theme="1"/>
        <rFont val="Times New Roman"/>
        <family val="1"/>
        <charset val="204"/>
      </rPr>
      <t>«Биология»</t>
    </r>
    <r>
      <rPr>
        <sz val="12"/>
        <color theme="1"/>
        <rFont val="Times New Roman"/>
        <family val="1"/>
        <charset val="204"/>
      </rPr>
      <t>, включая выпускников очно - заочной, заочной форм обучения 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</si>
  <si>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вБ</t>
    </r>
  </si>
  <si>
    <r>
      <t xml:space="preserve">Доля выпускников муниципальных общеобразовательных организаций, сдававших основной государственный экзамен по профильному учебному предмету </t>
    </r>
    <r>
      <rPr>
        <b/>
        <sz val="12"/>
        <color theme="1"/>
        <rFont val="Times New Roman"/>
        <family val="1"/>
        <charset val="204"/>
      </rPr>
      <t>«Биология»</t>
    </r>
    <r>
      <rPr>
        <sz val="12"/>
        <color theme="1"/>
        <rFont val="Times New Roman"/>
        <family val="1"/>
        <charset val="204"/>
      </rPr>
      <t>, в общей численности выпускников муниципальных общеобразовательных организаций, сдававших основной государственный экзамен, включая выпускников очно - заочной, заочной форм обучения (процентов)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</si>
  <si>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вБ</t>
    </r>
  </si>
  <si>
    <t>2.4.</t>
  </si>
  <si>
    <r>
      <t xml:space="preserve">Численность выпускников муниципальных общеобразовательных организаций, сдававших основной государственный экзамен по профильному предмету </t>
    </r>
    <r>
      <rPr>
        <b/>
        <sz val="12"/>
        <color theme="1"/>
        <rFont val="Times New Roman"/>
        <family val="1"/>
        <charset val="204"/>
      </rPr>
      <t>«Информатика и ИКТ»</t>
    </r>
    <r>
      <rPr>
        <sz val="12"/>
        <color theme="1"/>
        <rFont val="Times New Roman"/>
        <family val="1"/>
        <charset val="204"/>
      </rPr>
      <t>, включая выпускников очно - заочной, заочной форм обучения 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</si>
  <si>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вИ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</si>
  <si>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Доля выпускников муниципальных общеобразовательных организаций, сдававших основной государственный экзамен по профильному учебному предмету </t>
    </r>
    <r>
      <rPr>
        <b/>
        <sz val="12"/>
        <color theme="1"/>
        <rFont val="Times New Roman"/>
        <family val="1"/>
        <charset val="204"/>
      </rPr>
      <t>«Информатика и ИКТ»</t>
    </r>
    <r>
      <rPr>
        <sz val="12"/>
        <color theme="1"/>
        <rFont val="Times New Roman"/>
        <family val="1"/>
        <charset val="204"/>
      </rPr>
      <t>, в общей численности выпускников муниципальных общеобразовательных организаций, сдававших основной государственный экзамен, включая выпускников очно - заочной, заочной форм обучения (процентов)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</si>
  <si>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вИ</t>
    </r>
  </si>
  <si>
    <t>3.</t>
  </si>
  <si>
    <r>
      <t>Доля выпускников 9-х классов, получивших по профильным предметам («Физика», «Химия», «Биология», «Информатика и ИКТ») на ГИА – 9 отметку «</t>
    </r>
    <r>
      <rPr>
        <b/>
        <sz val="12"/>
        <color theme="1"/>
        <rFont val="Times New Roman"/>
        <family val="1"/>
        <charset val="204"/>
      </rPr>
      <t>отлично</t>
    </r>
    <r>
      <rPr>
        <sz val="12"/>
        <color theme="1"/>
        <rFont val="Times New Roman"/>
        <family val="1"/>
        <charset val="204"/>
      </rPr>
      <t>»</t>
    </r>
    <r>
      <rPr>
        <b/>
        <sz val="12"/>
        <color theme="1"/>
        <rFont val="Times New Roman"/>
        <family val="1"/>
        <charset val="204"/>
      </rPr>
      <t>, «хорошо</t>
    </r>
    <r>
      <rPr>
        <sz val="12"/>
        <color theme="1"/>
        <rFont val="Times New Roman"/>
        <family val="1"/>
        <charset val="204"/>
      </rPr>
      <t>», от общей численности выпускников 9-х классов, сдававших экзамен по профильному предмету («Физика», «Химия», «Биология», «Информатика и ИКТ»</t>
    </r>
  </si>
  <si>
    <t>3.1.</t>
  </si>
  <si>
    <r>
      <t>Доля выпускников 9-х классов, получивших по профильным предметам («Физика», «Химия», «Биология», «Информатика и ИКТ»)  на ГИА – 9 отметку «</t>
    </r>
    <r>
      <rPr>
        <b/>
        <sz val="12"/>
        <color theme="1"/>
        <rFont val="Times New Roman"/>
        <family val="1"/>
        <charset val="204"/>
      </rPr>
      <t>отлично</t>
    </r>
    <r>
      <rPr>
        <sz val="12"/>
        <color theme="1"/>
        <rFont val="Times New Roman"/>
        <family val="1"/>
        <charset val="204"/>
      </rPr>
      <t>», от общей численности выпускников 9-х классов, сдававших экзамен по профильному предмету («Физика», «Химия», «Биология», «Информатика и ИКТ»</t>
    </r>
  </si>
  <si>
    <t>3.1.1.</t>
  </si>
  <si>
    <r>
      <t xml:space="preserve">Численность выпускников муниципальных общеобразовательных организаций, получивших по профильному экзамену </t>
    </r>
    <r>
      <rPr>
        <b/>
        <sz val="12"/>
        <color theme="1"/>
        <rFont val="Times New Roman"/>
        <family val="1"/>
        <charset val="204"/>
      </rPr>
      <t>«Физика»</t>
    </r>
    <r>
      <rPr>
        <sz val="12"/>
        <color theme="1"/>
        <rFont val="Times New Roman"/>
        <family val="1"/>
        <charset val="204"/>
      </rPr>
      <t xml:space="preserve"> отметку</t>
    </r>
    <r>
      <rPr>
        <b/>
        <sz val="12"/>
        <color theme="1"/>
        <rFont val="Times New Roman"/>
        <family val="1"/>
        <charset val="204"/>
      </rPr>
      <t xml:space="preserve"> «отлично»</t>
    </r>
    <r>
      <rPr>
        <sz val="12"/>
        <color theme="1"/>
        <rFont val="Times New Roman"/>
        <family val="1"/>
        <charset val="204"/>
      </rPr>
      <t>и классов при дневных общеобразовательных учреждениях 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</si>
  <si>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вФ5 </t>
    </r>
  </si>
  <si>
    <r>
      <t xml:space="preserve">Доля выпускников муниципальных общеобразовательных организаций, получивших по профильному экзамену </t>
    </r>
    <r>
      <rPr>
        <b/>
        <sz val="12"/>
        <color theme="1"/>
        <rFont val="Times New Roman"/>
        <family val="1"/>
        <charset val="204"/>
      </rPr>
      <t>«Физика»</t>
    </r>
    <r>
      <rPr>
        <sz val="12"/>
        <color theme="1"/>
        <rFont val="Times New Roman"/>
        <family val="1"/>
        <charset val="204"/>
      </rPr>
      <t xml:space="preserve"> отметку</t>
    </r>
    <r>
      <rPr>
        <b/>
        <sz val="12"/>
        <color theme="1"/>
        <rFont val="Times New Roman"/>
        <family val="1"/>
        <charset val="204"/>
      </rPr>
      <t xml:space="preserve"> «отлично»</t>
    </r>
    <r>
      <rPr>
        <sz val="12"/>
        <color theme="1"/>
        <rFont val="Times New Roman"/>
        <family val="1"/>
        <charset val="204"/>
      </rPr>
      <t xml:space="preserve">, от общей численности выпускников 9-х классов, сдававших экзамен по профильному предмету </t>
    </r>
    <r>
      <rPr>
        <b/>
        <sz val="12"/>
        <color theme="1"/>
        <rFont val="Times New Roman"/>
        <family val="1"/>
        <charset val="204"/>
      </rPr>
      <t>«Физика»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</si>
  <si>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вФ5</t>
    </r>
  </si>
  <si>
    <t>3.1.2.</t>
  </si>
  <si>
    <r>
      <t xml:space="preserve">Численность выпускников муниципальных общеобразовательных организаций, получивших по профильному экзамену </t>
    </r>
    <r>
      <rPr>
        <b/>
        <sz val="12"/>
        <color theme="1"/>
        <rFont val="Times New Roman"/>
        <family val="1"/>
        <charset val="204"/>
      </rPr>
      <t>«Химия»</t>
    </r>
    <r>
      <rPr>
        <sz val="12"/>
        <color theme="1"/>
        <rFont val="Times New Roman"/>
        <family val="1"/>
        <charset val="204"/>
      </rPr>
      <t xml:space="preserve"> отметку</t>
    </r>
    <r>
      <rPr>
        <b/>
        <sz val="12"/>
        <color theme="1"/>
        <rFont val="Times New Roman"/>
        <family val="1"/>
        <charset val="204"/>
      </rPr>
      <t xml:space="preserve"> «отлично»</t>
    </r>
    <r>
      <rPr>
        <sz val="12"/>
        <color theme="1"/>
        <rFont val="Times New Roman"/>
        <family val="1"/>
        <charset val="204"/>
      </rPr>
      <t xml:space="preserve"> (человек);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</si>
  <si>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вХ5</t>
    </r>
  </si>
  <si>
    <r>
      <t>Доля выпускников муниципальных общеобразовательных организаций, получивших по профильному экзамену</t>
    </r>
    <r>
      <rPr>
        <b/>
        <sz val="12"/>
        <color theme="1"/>
        <rFont val="Times New Roman"/>
        <family val="1"/>
        <charset val="204"/>
      </rPr>
      <t xml:space="preserve"> «Химия» </t>
    </r>
    <r>
      <rPr>
        <sz val="12"/>
        <color theme="1"/>
        <rFont val="Times New Roman"/>
        <family val="1"/>
        <charset val="204"/>
      </rPr>
      <t xml:space="preserve">отметку </t>
    </r>
    <r>
      <rPr>
        <b/>
        <sz val="12"/>
        <color theme="1"/>
        <rFont val="Times New Roman"/>
        <family val="1"/>
        <charset val="204"/>
      </rPr>
      <t>«отлично»</t>
    </r>
    <r>
      <rPr>
        <sz val="12"/>
        <color theme="1"/>
        <rFont val="Times New Roman"/>
        <family val="1"/>
        <charset val="204"/>
      </rPr>
      <t xml:space="preserve">, от общей численности выпускников 9-х классов, сдававших экзамен по профильному предмету </t>
    </r>
    <r>
      <rPr>
        <b/>
        <sz val="12"/>
        <color theme="1"/>
        <rFont val="Times New Roman"/>
        <family val="1"/>
        <charset val="204"/>
      </rPr>
      <t>«Химия»</t>
    </r>
    <r>
      <rPr>
        <sz val="12"/>
        <color theme="1"/>
        <rFont val="Times New Roman"/>
        <family val="1"/>
        <charset val="204"/>
      </rPr>
      <t xml:space="preserve">  (процентов)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</si>
  <si>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вХ5</t>
    </r>
  </si>
  <si>
    <t>3.1.3.</t>
  </si>
  <si>
    <r>
      <t>Численность выпускников муниципальных общеобразовательных организаций, получивших по профильному экзамену</t>
    </r>
    <r>
      <rPr>
        <b/>
        <sz val="12"/>
        <color theme="1"/>
        <rFont val="Times New Roman"/>
        <family val="1"/>
        <charset val="204"/>
      </rPr>
      <t xml:space="preserve"> «Биология»</t>
    </r>
    <r>
      <rPr>
        <sz val="12"/>
        <color theme="1"/>
        <rFont val="Times New Roman"/>
        <family val="1"/>
        <charset val="204"/>
      </rPr>
      <t xml:space="preserve"> отметку </t>
    </r>
    <r>
      <rPr>
        <b/>
        <sz val="12"/>
        <color theme="1"/>
        <rFont val="Times New Roman"/>
        <family val="1"/>
        <charset val="204"/>
      </rPr>
      <t>«отлично»</t>
    </r>
    <r>
      <rPr>
        <sz val="12"/>
        <color theme="1"/>
        <rFont val="Times New Roman"/>
        <family val="1"/>
        <charset val="204"/>
      </rPr>
      <t xml:space="preserve"> 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</si>
  <si>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вБ5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</si>
  <si>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Доля выпускников муниципальных общеобразовательных организаций, получивших по профильному экзамену </t>
    </r>
    <r>
      <rPr>
        <b/>
        <sz val="12"/>
        <color theme="1"/>
        <rFont val="Times New Roman"/>
        <family val="1"/>
        <charset val="204"/>
      </rPr>
      <t>«Биология»</t>
    </r>
    <r>
      <rPr>
        <sz val="12"/>
        <color theme="1"/>
        <rFont val="Times New Roman"/>
        <family val="1"/>
        <charset val="204"/>
      </rPr>
      <t xml:space="preserve"> отметку </t>
    </r>
    <r>
      <rPr>
        <b/>
        <sz val="12"/>
        <color theme="1"/>
        <rFont val="Times New Roman"/>
        <family val="1"/>
        <charset val="204"/>
      </rPr>
      <t>«отлично»</t>
    </r>
    <r>
      <rPr>
        <sz val="12"/>
        <color theme="1"/>
        <rFont val="Times New Roman"/>
        <family val="1"/>
        <charset val="204"/>
      </rPr>
      <t xml:space="preserve">, от общей численности выпускников 9-х классов, сдававших экзамен по профильному предмету </t>
    </r>
    <r>
      <rPr>
        <b/>
        <sz val="12"/>
        <color theme="1"/>
        <rFont val="Times New Roman"/>
        <family val="1"/>
        <charset val="204"/>
      </rPr>
      <t xml:space="preserve">«Биология» </t>
    </r>
    <r>
      <rPr>
        <sz val="12"/>
        <color theme="1"/>
        <rFont val="Times New Roman"/>
        <family val="1"/>
        <charset val="204"/>
      </rPr>
      <t>(процентов)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</si>
  <si>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вБ5</t>
    </r>
  </si>
  <si>
    <t>3.14.</t>
  </si>
  <si>
    <r>
      <t xml:space="preserve">Численность выпускников муниципальных общеобразовательных организаций, получивших по профильному экзамену </t>
    </r>
    <r>
      <rPr>
        <b/>
        <sz val="12"/>
        <color theme="1"/>
        <rFont val="Times New Roman"/>
        <family val="1"/>
        <charset val="204"/>
      </rPr>
      <t xml:space="preserve">«Информатика и ИКТ» </t>
    </r>
    <r>
      <rPr>
        <sz val="12"/>
        <color theme="1"/>
        <rFont val="Times New Roman"/>
        <family val="1"/>
        <charset val="204"/>
      </rPr>
      <t>отметку</t>
    </r>
    <r>
      <rPr>
        <b/>
        <sz val="12"/>
        <color theme="1"/>
        <rFont val="Times New Roman"/>
        <family val="1"/>
        <charset val="204"/>
      </rPr>
      <t xml:space="preserve"> «отлично»</t>
    </r>
    <r>
      <rPr>
        <sz val="12"/>
        <color theme="1"/>
        <rFont val="Times New Roman"/>
        <family val="1"/>
        <charset val="204"/>
      </rPr>
      <t xml:space="preserve"> 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</si>
  <si>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вИ5 </t>
    </r>
  </si>
  <si>
    <r>
      <t xml:space="preserve">Доля выпускников муниципальных общеобразовательных организаций, получивших по профильному экзамену </t>
    </r>
    <r>
      <rPr>
        <b/>
        <sz val="12"/>
        <color theme="1"/>
        <rFont val="Times New Roman"/>
        <family val="1"/>
        <charset val="204"/>
      </rPr>
      <t xml:space="preserve">«Информатика и ИКТ» </t>
    </r>
    <r>
      <rPr>
        <sz val="12"/>
        <color theme="1"/>
        <rFont val="Times New Roman"/>
        <family val="1"/>
        <charset val="204"/>
      </rPr>
      <t xml:space="preserve">отметку </t>
    </r>
    <r>
      <rPr>
        <b/>
        <sz val="12"/>
        <color theme="1"/>
        <rFont val="Times New Roman"/>
        <family val="1"/>
        <charset val="204"/>
      </rPr>
      <t>«отлично»</t>
    </r>
    <r>
      <rPr>
        <sz val="12"/>
        <color theme="1"/>
        <rFont val="Times New Roman"/>
        <family val="1"/>
        <charset val="204"/>
      </rPr>
      <t xml:space="preserve">, от общей численности выпускников 9-х классов, сдававших экзамен по профильному предмету </t>
    </r>
    <r>
      <rPr>
        <b/>
        <sz val="12"/>
        <color theme="1"/>
        <rFont val="Times New Roman"/>
        <family val="1"/>
        <charset val="204"/>
      </rPr>
      <t xml:space="preserve">«Информатика и ИКТ» </t>
    </r>
    <r>
      <rPr>
        <sz val="12"/>
        <color theme="1"/>
        <rFont val="Times New Roman"/>
        <family val="1"/>
        <charset val="204"/>
      </rPr>
      <t>(процентов)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</si>
  <si>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вИ5</t>
    </r>
  </si>
  <si>
    <t>3.2.</t>
  </si>
  <si>
    <r>
      <t>Доля выпускников 9-х классов, получивших по профильным предметам («Физика», «Химия», «Биология», «Информатика и ИКТ») на ГИА – 9 отметку «</t>
    </r>
    <r>
      <rPr>
        <b/>
        <sz val="12"/>
        <color theme="1"/>
        <rFont val="Times New Roman"/>
        <family val="1"/>
        <charset val="204"/>
      </rPr>
      <t>хорошо</t>
    </r>
    <r>
      <rPr>
        <sz val="12"/>
        <color theme="1"/>
        <rFont val="Times New Roman"/>
        <family val="1"/>
        <charset val="204"/>
      </rPr>
      <t>», от общей численности выпускников       9-х классов, сдававших экзамен по профильному предмету («Физика», «Химия», «Биология», «Информатика и ИКТ»</t>
    </r>
  </si>
  <si>
    <t>3.2.1.</t>
  </si>
  <si>
    <r>
      <t xml:space="preserve">Численность выпускников муниципальных общеобразовательных организаций, получивших по профильному экзамену </t>
    </r>
    <r>
      <rPr>
        <b/>
        <sz val="12"/>
        <color theme="1"/>
        <rFont val="Times New Roman"/>
        <family val="1"/>
        <charset val="204"/>
      </rPr>
      <t>«Физика»</t>
    </r>
    <r>
      <rPr>
        <sz val="12"/>
        <color theme="1"/>
        <rFont val="Times New Roman"/>
        <family val="1"/>
        <charset val="204"/>
      </rPr>
      <t xml:space="preserve"> отметку</t>
    </r>
    <r>
      <rPr>
        <b/>
        <sz val="12"/>
        <color theme="1"/>
        <rFont val="Times New Roman"/>
        <family val="1"/>
        <charset val="204"/>
      </rPr>
      <t xml:space="preserve"> «хорошо»</t>
    </r>
    <r>
      <rPr>
        <sz val="12"/>
        <color theme="1"/>
        <rFont val="Times New Roman"/>
        <family val="1"/>
        <charset val="204"/>
      </rPr>
      <t>и классов при дневных общеобразовательных учреждениях 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</si>
  <si>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вФ4</t>
    </r>
  </si>
  <si>
    <r>
      <t xml:space="preserve">Доля выпускников муниципальных общеобразовательных организаций, получивших по профильному экзамену </t>
    </r>
    <r>
      <rPr>
        <b/>
        <sz val="12"/>
        <color theme="1"/>
        <rFont val="Times New Roman"/>
        <family val="1"/>
        <charset val="204"/>
      </rPr>
      <t>«Физика»</t>
    </r>
    <r>
      <rPr>
        <sz val="12"/>
        <color theme="1"/>
        <rFont val="Times New Roman"/>
        <family val="1"/>
        <charset val="204"/>
      </rPr>
      <t xml:space="preserve"> отметку</t>
    </r>
    <r>
      <rPr>
        <b/>
        <sz val="12"/>
        <color theme="1"/>
        <rFont val="Times New Roman"/>
        <family val="1"/>
        <charset val="204"/>
      </rPr>
      <t xml:space="preserve"> «хорошо»</t>
    </r>
    <r>
      <rPr>
        <sz val="12"/>
        <color theme="1"/>
        <rFont val="Times New Roman"/>
        <family val="1"/>
        <charset val="204"/>
      </rPr>
      <t xml:space="preserve">, от общей численности выпускников 9-х классов, сдававших экзамен по профильному предмету </t>
    </r>
    <r>
      <rPr>
        <b/>
        <sz val="12"/>
        <color theme="1"/>
        <rFont val="Times New Roman"/>
        <family val="1"/>
        <charset val="204"/>
      </rPr>
      <t>«Физика»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</si>
  <si>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вФ4</t>
    </r>
  </si>
  <si>
    <t>3.2.2.</t>
  </si>
  <si>
    <r>
      <t xml:space="preserve">Численность выпускников муниципальных общеобразовательных организаций, получивших по профильному экзамену </t>
    </r>
    <r>
      <rPr>
        <b/>
        <sz val="12"/>
        <color theme="1"/>
        <rFont val="Times New Roman"/>
        <family val="1"/>
        <charset val="204"/>
      </rPr>
      <t>«Химия»</t>
    </r>
    <r>
      <rPr>
        <sz val="12"/>
        <color theme="1"/>
        <rFont val="Times New Roman"/>
        <family val="1"/>
        <charset val="204"/>
      </rPr>
      <t xml:space="preserve"> отметку</t>
    </r>
    <r>
      <rPr>
        <b/>
        <sz val="12"/>
        <color theme="1"/>
        <rFont val="Times New Roman"/>
        <family val="1"/>
        <charset val="204"/>
      </rPr>
      <t xml:space="preserve"> «хорошо»</t>
    </r>
    <r>
      <rPr>
        <sz val="12"/>
        <color theme="1"/>
        <rFont val="Times New Roman"/>
        <family val="1"/>
        <charset val="204"/>
      </rPr>
      <t xml:space="preserve"> (человек);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</si>
  <si>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вХ4</t>
    </r>
    <r>
      <rPr>
        <sz val="14"/>
        <color theme="1"/>
        <rFont val="Times New Roman"/>
        <family val="1"/>
        <charset val="204"/>
      </rPr>
      <t xml:space="preserve"> </t>
    </r>
  </si>
  <si>
    <r>
      <t>Доля выпускников муниципальных общеобразовательных организаций, получивших по профильному экзамену</t>
    </r>
    <r>
      <rPr>
        <b/>
        <sz val="12"/>
        <color theme="1"/>
        <rFont val="Times New Roman"/>
        <family val="1"/>
        <charset val="204"/>
      </rPr>
      <t xml:space="preserve"> «Химия» </t>
    </r>
    <r>
      <rPr>
        <sz val="12"/>
        <color theme="1"/>
        <rFont val="Times New Roman"/>
        <family val="1"/>
        <charset val="204"/>
      </rPr>
      <t xml:space="preserve">отметку </t>
    </r>
    <r>
      <rPr>
        <b/>
        <sz val="12"/>
        <color theme="1"/>
        <rFont val="Times New Roman"/>
        <family val="1"/>
        <charset val="204"/>
      </rPr>
      <t>«хорошо»</t>
    </r>
    <r>
      <rPr>
        <sz val="12"/>
        <color theme="1"/>
        <rFont val="Times New Roman"/>
        <family val="1"/>
        <charset val="204"/>
      </rPr>
      <t xml:space="preserve">, от общей численности выпускников 9-х классов, сдававших экзамен по профильному предмету </t>
    </r>
    <r>
      <rPr>
        <b/>
        <sz val="12"/>
        <color theme="1"/>
        <rFont val="Times New Roman"/>
        <family val="1"/>
        <charset val="204"/>
      </rPr>
      <t>«Химия»</t>
    </r>
    <r>
      <rPr>
        <sz val="12"/>
        <color theme="1"/>
        <rFont val="Times New Roman"/>
        <family val="1"/>
        <charset val="204"/>
      </rPr>
      <t xml:space="preserve">  (процентов)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</si>
  <si>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вХ4</t>
    </r>
  </si>
  <si>
    <t>3.2.3.</t>
  </si>
  <si>
    <r>
      <t>Численность выпускников муниципальных общеобразовательных организаций, получивших по профильному экзамену</t>
    </r>
    <r>
      <rPr>
        <b/>
        <sz val="12"/>
        <color theme="1"/>
        <rFont val="Times New Roman"/>
        <family val="1"/>
        <charset val="204"/>
      </rPr>
      <t xml:space="preserve"> «Биология»</t>
    </r>
    <r>
      <rPr>
        <sz val="12"/>
        <color theme="1"/>
        <rFont val="Times New Roman"/>
        <family val="1"/>
        <charset val="204"/>
      </rPr>
      <t xml:space="preserve"> отметку </t>
    </r>
    <r>
      <rPr>
        <b/>
        <sz val="12"/>
        <color theme="1"/>
        <rFont val="Times New Roman"/>
        <family val="1"/>
        <charset val="204"/>
      </rPr>
      <t>«хорошо»</t>
    </r>
    <r>
      <rPr>
        <sz val="12"/>
        <color theme="1"/>
        <rFont val="Times New Roman"/>
        <family val="1"/>
        <charset val="204"/>
      </rPr>
      <t xml:space="preserve"> 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</si>
  <si>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 xml:space="preserve">вБ4 </t>
    </r>
  </si>
  <si>
    <r>
      <t xml:space="preserve">доля выпускников муниципальных общеобразовательных организаций, получивших по профильному экзамену </t>
    </r>
    <r>
      <rPr>
        <b/>
        <sz val="12"/>
        <color theme="1"/>
        <rFont val="Times New Roman"/>
        <family val="1"/>
        <charset val="204"/>
      </rPr>
      <t>«Биология»</t>
    </r>
    <r>
      <rPr>
        <sz val="12"/>
        <color theme="1"/>
        <rFont val="Times New Roman"/>
        <family val="1"/>
        <charset val="204"/>
      </rPr>
      <t xml:space="preserve"> отметку </t>
    </r>
    <r>
      <rPr>
        <b/>
        <sz val="12"/>
        <color theme="1"/>
        <rFont val="Times New Roman"/>
        <family val="1"/>
        <charset val="204"/>
      </rPr>
      <t>«хорошо»</t>
    </r>
    <r>
      <rPr>
        <sz val="12"/>
        <color theme="1"/>
        <rFont val="Times New Roman"/>
        <family val="1"/>
        <charset val="204"/>
      </rPr>
      <t xml:space="preserve">, от общей численности выпускников 9-х классов, сдававших экзамен по профильному предмету </t>
    </r>
    <r>
      <rPr>
        <b/>
        <sz val="12"/>
        <color theme="1"/>
        <rFont val="Times New Roman"/>
        <family val="1"/>
        <charset val="204"/>
      </rPr>
      <t xml:space="preserve">«Биология» </t>
    </r>
    <r>
      <rPr>
        <sz val="12"/>
        <color theme="1"/>
        <rFont val="Times New Roman"/>
        <family val="1"/>
        <charset val="204"/>
      </rPr>
      <t>(процентов)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</si>
  <si>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вБ4</t>
    </r>
  </si>
  <si>
    <t>3.2.4.</t>
  </si>
  <si>
    <r>
      <t xml:space="preserve">Численность выпускников муниципальных общеобразовательных организаций, получивших по профильному экзамену </t>
    </r>
    <r>
      <rPr>
        <b/>
        <sz val="12"/>
        <color theme="1"/>
        <rFont val="Times New Roman"/>
        <family val="1"/>
        <charset val="204"/>
      </rPr>
      <t xml:space="preserve">«Информатика и ИКТ» </t>
    </r>
    <r>
      <rPr>
        <sz val="12"/>
        <color theme="1"/>
        <rFont val="Times New Roman"/>
        <family val="1"/>
        <charset val="204"/>
      </rPr>
      <t>отметку</t>
    </r>
    <r>
      <rPr>
        <b/>
        <sz val="12"/>
        <color theme="1"/>
        <rFont val="Times New Roman"/>
        <family val="1"/>
        <charset val="204"/>
      </rPr>
      <t xml:space="preserve"> «хорошо»</t>
    </r>
    <r>
      <rPr>
        <sz val="12"/>
        <color theme="1"/>
        <rFont val="Times New Roman"/>
        <family val="1"/>
        <charset val="204"/>
      </rPr>
      <t xml:space="preserve"> 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</si>
  <si>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вИ4 </t>
    </r>
  </si>
  <si>
    <r>
      <t xml:space="preserve">Доля выпускников муниципальных общеобразовательных организаций, получивших по профильному экзамену </t>
    </r>
    <r>
      <rPr>
        <b/>
        <sz val="12"/>
        <color theme="1"/>
        <rFont val="Times New Roman"/>
        <family val="1"/>
        <charset val="204"/>
      </rPr>
      <t xml:space="preserve">«Информатика и ИКТ» </t>
    </r>
    <r>
      <rPr>
        <sz val="12"/>
        <color theme="1"/>
        <rFont val="Times New Roman"/>
        <family val="1"/>
        <charset val="204"/>
      </rPr>
      <t xml:space="preserve">отметку </t>
    </r>
    <r>
      <rPr>
        <b/>
        <sz val="12"/>
        <color theme="1"/>
        <rFont val="Times New Roman"/>
        <family val="1"/>
        <charset val="204"/>
      </rPr>
      <t>«хорошо»</t>
    </r>
    <r>
      <rPr>
        <sz val="12"/>
        <color theme="1"/>
        <rFont val="Times New Roman"/>
        <family val="1"/>
        <charset val="204"/>
      </rPr>
      <t xml:space="preserve">, от общей численности выпускников 9-х классов, сдававших экзамен по профильному предмету </t>
    </r>
    <r>
      <rPr>
        <b/>
        <sz val="12"/>
        <color theme="1"/>
        <rFont val="Times New Roman"/>
        <family val="1"/>
        <charset val="204"/>
      </rPr>
      <t xml:space="preserve">«Информатика и ИКТ» </t>
    </r>
    <r>
      <rPr>
        <sz val="12"/>
        <color theme="1"/>
        <rFont val="Times New Roman"/>
        <family val="1"/>
        <charset val="204"/>
      </rPr>
      <t>(процентов)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</si>
  <si>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вИ4</t>
    </r>
  </si>
  <si>
    <t>4.</t>
  </si>
  <si>
    <t>Доля выпускников 11-х классов, выбравших профильные предметы для сдачи ЕГЭ, от общего числа выпускников 11-х классов</t>
  </si>
  <si>
    <t>Численность выпускников муниципальных общеобразовательных учреждений, сдававших единый государственный экзамен по русскому языку или математике, включая выпускников вечерних школ и классов при дневных общеобразовательных учреждениях (человек)</t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</si>
  <si>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уч</t>
    </r>
  </si>
  <si>
    <t>4.1.</t>
  </si>
  <si>
    <r>
      <t xml:space="preserve">Численность выпускников муниципальных общеобразовательных учреждений, сдававших единый государственный экзамен по </t>
    </r>
    <r>
      <rPr>
        <b/>
        <sz val="12"/>
        <color theme="1"/>
        <rFont val="Times New Roman"/>
        <family val="1"/>
        <charset val="204"/>
      </rPr>
      <t>физике</t>
    </r>
    <r>
      <rPr>
        <sz val="12"/>
        <color theme="1"/>
        <rFont val="Times New Roman"/>
        <family val="1"/>
        <charset val="204"/>
      </rPr>
      <t>, включая выпускников вечерних школ и классов при дневных общеобразовательных учреждениях 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</si>
  <si>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вФ</t>
    </r>
  </si>
  <si>
    <r>
      <t xml:space="preserve">Доля выпускников 11-х классов, выбравших профильный предмет для сдачи ЕГЭ по учебному предмету </t>
    </r>
    <r>
      <rPr>
        <b/>
        <sz val="12"/>
        <color theme="1"/>
        <rFont val="Times New Roman"/>
        <family val="1"/>
        <charset val="204"/>
      </rPr>
      <t>«Физика»</t>
    </r>
    <r>
      <rPr>
        <sz val="12"/>
        <color theme="1"/>
        <rFont val="Times New Roman"/>
        <family val="1"/>
        <charset val="204"/>
      </rPr>
      <t>,  , от общего числа выпускников 11-х классов</t>
    </r>
  </si>
  <si>
    <t>4.2.</t>
  </si>
  <si>
    <r>
      <t xml:space="preserve">Численность выпускников муниципальных общеобразовательных учреждений, сдававших единый государственный экзамен по </t>
    </r>
    <r>
      <rPr>
        <b/>
        <sz val="12"/>
        <color theme="1"/>
        <rFont val="Times New Roman"/>
        <family val="1"/>
        <charset val="204"/>
      </rPr>
      <t>химии</t>
    </r>
    <r>
      <rPr>
        <sz val="12"/>
        <color theme="1"/>
        <rFont val="Times New Roman"/>
        <family val="1"/>
        <charset val="204"/>
      </rPr>
      <t>, включая выпускников вечерних школ и классов при дневных общеобразовательных учреждениях (человек)</t>
    </r>
  </si>
  <si>
    <r>
      <t xml:space="preserve">Доля выпускников 11-х классов, выбравших профильный предмет для сдачи ЕГЭ по учебному предмету </t>
    </r>
    <r>
      <rPr>
        <b/>
        <sz val="12"/>
        <color theme="1"/>
        <rFont val="Times New Roman"/>
        <family val="1"/>
        <charset val="204"/>
      </rPr>
      <t>«Химия»</t>
    </r>
    <r>
      <rPr>
        <sz val="12"/>
        <color theme="1"/>
        <rFont val="Times New Roman"/>
        <family val="1"/>
        <charset val="204"/>
      </rPr>
      <t>,  , от общего числа выпускников 11-х классов</t>
    </r>
  </si>
  <si>
    <t>4.3.</t>
  </si>
  <si>
    <r>
      <t>Численность выпускников муниципальных общеобразовательных учреждений, сдававших единый государственный экзамен по</t>
    </r>
    <r>
      <rPr>
        <b/>
        <sz val="12"/>
        <color theme="1"/>
        <rFont val="Times New Roman"/>
        <family val="1"/>
        <charset val="204"/>
      </rPr>
      <t xml:space="preserve"> биологии</t>
    </r>
    <r>
      <rPr>
        <sz val="12"/>
        <color theme="1"/>
        <rFont val="Times New Roman"/>
        <family val="1"/>
        <charset val="204"/>
      </rPr>
      <t>, включая выпускников вечерних школ и классов при дневных общеобразовательных учреждениях 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</si>
  <si>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вБ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</si>
  <si>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Доля выпускников 11-х классов, выбравших профильный предмет для сдачи ЕГЭ по учебному предмету </t>
    </r>
    <r>
      <rPr>
        <b/>
        <sz val="12"/>
        <color theme="1"/>
        <rFont val="Times New Roman"/>
        <family val="1"/>
        <charset val="204"/>
      </rPr>
      <t>«Биология»</t>
    </r>
    <r>
      <rPr>
        <sz val="12"/>
        <color theme="1"/>
        <rFont val="Times New Roman"/>
        <family val="1"/>
        <charset val="204"/>
      </rPr>
      <t>, от общего числа выпускников 11-х классов</t>
    </r>
  </si>
  <si>
    <t>4.4.</t>
  </si>
  <si>
    <t>Численность выпускников муниципальных общеобразовательных учреждений, сдававших единый государственный экзамен по информатике, включая выпускников вечерних школ и классов при дневных общеобразовательных учреждениях (человек)</t>
  </si>
  <si>
    <r>
      <t xml:space="preserve">Доля выпускников 11-х классов, выбравших профильный предмет для сдачи ЕГЭ по учебному предмету </t>
    </r>
    <r>
      <rPr>
        <b/>
        <sz val="12"/>
        <color theme="1"/>
        <rFont val="Times New Roman"/>
        <family val="1"/>
        <charset val="204"/>
      </rPr>
      <t>«Информатика»</t>
    </r>
    <r>
      <rPr>
        <sz val="12"/>
        <color theme="1"/>
        <rFont val="Times New Roman"/>
        <family val="1"/>
        <charset val="204"/>
      </rPr>
      <t>, от общего числа выпускников 11-х классов</t>
    </r>
  </si>
  <si>
    <t>5.</t>
  </si>
  <si>
    <t>Доля выпускников 11-х классов, набравших на ЕГЭ более 70 баллов по профильным предметам (математика, физика, химия, биология, информатика), от общего числа выпускников, выбравших экзамен</t>
  </si>
  <si>
    <t>5.1.</t>
  </si>
  <si>
    <r>
      <t xml:space="preserve">Численность выпускников муниципальных общеобразовательных учреждений, сдавших единый государственный экзамен по </t>
    </r>
    <r>
      <rPr>
        <b/>
        <sz val="12"/>
        <color theme="1"/>
        <rFont val="Times New Roman"/>
        <family val="1"/>
        <charset val="204"/>
      </rPr>
      <t xml:space="preserve">математике </t>
    </r>
    <r>
      <rPr>
        <sz val="12"/>
        <color theme="1"/>
        <rFont val="Times New Roman"/>
        <family val="1"/>
        <charset val="204"/>
      </rPr>
      <t>на 70 и более баллов, включая выпускников вечерних школ и классов при дневных общеобразовательных учреждениях 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</si>
  <si>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70М</t>
    </r>
  </si>
  <si>
    <r>
      <t xml:space="preserve">Доля выпускников муниципальных общеобразовательных учреждений, сдавших единый государственный экзамен по </t>
    </r>
    <r>
      <rPr>
        <b/>
        <sz val="12"/>
        <color theme="1"/>
        <rFont val="Times New Roman"/>
        <family val="1"/>
        <charset val="204"/>
      </rPr>
      <t>математике</t>
    </r>
    <r>
      <rPr>
        <sz val="12"/>
        <color theme="1"/>
        <rFont val="Times New Roman"/>
        <family val="1"/>
        <charset val="204"/>
      </rPr>
      <t xml:space="preserve"> на 70 и более баллов, в общей численности выпускников муниципальных общеобразовательных учреждений, сдававших единый государственный экзамен по данным предметам, включая выпускников вечерних школ и классов при дневных общеобразовательных учреждениях (процентов)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</si>
  <si>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70М</t>
    </r>
  </si>
  <si>
    <t>5.2.</t>
  </si>
  <si>
    <r>
      <t xml:space="preserve">Численность выпускников муниципальных общеобразовательных учреждений, сдавших единый государственный экзамен по </t>
    </r>
    <r>
      <rPr>
        <b/>
        <sz val="12"/>
        <color theme="1"/>
        <rFont val="Times New Roman"/>
        <family val="1"/>
        <charset val="204"/>
      </rPr>
      <t>физике</t>
    </r>
    <r>
      <rPr>
        <sz val="12"/>
        <color theme="1"/>
        <rFont val="Times New Roman"/>
        <family val="1"/>
        <charset val="204"/>
      </rPr>
      <t>, на 70 и более баллов, включая выпускников вечерних школ и классов при дневных общеобразовательных учреждениях (человек);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</si>
  <si>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70Ф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</si>
  <si>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Доля выпускников муниципальных общеобразовательных учреждений, сдавших единый государственный экзамен </t>
    </r>
    <r>
      <rPr>
        <b/>
        <sz val="12"/>
        <color theme="1"/>
        <rFont val="Times New Roman"/>
        <family val="1"/>
        <charset val="204"/>
      </rPr>
      <t>по физике</t>
    </r>
    <r>
      <rPr>
        <sz val="12"/>
        <color theme="1"/>
        <rFont val="Times New Roman"/>
        <family val="1"/>
        <charset val="204"/>
      </rPr>
      <t xml:space="preserve"> на 70 и более баллов, в общей численности выпускников муниципальных общеобразовательных учреждений, сдававших единый государственный экзамен по данным предметам, включая выпускников вечерних школ и классов при дневных общеобразовательных учреждениях (процентов)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</si>
  <si>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70Ф</t>
    </r>
  </si>
  <si>
    <t>5.3.</t>
  </si>
  <si>
    <r>
      <t>Численность выпускников муниципальных общеобразовательных учреждений, сдавших единый государственный экзамен по</t>
    </r>
    <r>
      <rPr>
        <b/>
        <sz val="12"/>
        <color theme="1"/>
        <rFont val="Times New Roman"/>
        <family val="1"/>
        <charset val="204"/>
      </rPr>
      <t xml:space="preserve"> химии</t>
    </r>
    <r>
      <rPr>
        <sz val="12"/>
        <color theme="1"/>
        <rFont val="Times New Roman"/>
        <family val="1"/>
        <charset val="204"/>
      </rPr>
      <t>, на 70 и более баллов, включая выпускников вечерних школ и классов при дневных общеобразовательных учреждениях 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</si>
  <si>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70Х</t>
    </r>
  </si>
  <si>
    <r>
      <t xml:space="preserve">Доля выпускников муниципальных общеобразовательных учреждений, сдавших единый государственный экзамен </t>
    </r>
    <r>
      <rPr>
        <b/>
        <sz val="12"/>
        <color theme="1"/>
        <rFont val="Times New Roman"/>
        <family val="1"/>
        <charset val="204"/>
      </rPr>
      <t xml:space="preserve">по химии </t>
    </r>
    <r>
      <rPr>
        <sz val="12"/>
        <color theme="1"/>
        <rFont val="Times New Roman"/>
        <family val="1"/>
        <charset val="204"/>
      </rPr>
      <t>на 70 и более баллов, в общей численности выпускников муниципальных общеобразовательных учреждений, сдававших единый государственный экзамен по данным предметам, включая выпускников вечерних школ и классов при дневных общеобразовательных учреждениях (процентов)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</si>
  <si>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70Х</t>
    </r>
  </si>
  <si>
    <t>5.4.</t>
  </si>
  <si>
    <r>
      <t>Численность выпускников муниципальных общеобразовательных учреждений, сдавших единый государственный экзамен по</t>
    </r>
    <r>
      <rPr>
        <b/>
        <sz val="12"/>
        <color theme="1"/>
        <rFont val="Times New Roman"/>
        <family val="1"/>
        <charset val="204"/>
      </rPr>
      <t xml:space="preserve"> биологии</t>
    </r>
    <r>
      <rPr>
        <sz val="12"/>
        <color theme="1"/>
        <rFont val="Times New Roman"/>
        <family val="1"/>
        <charset val="204"/>
      </rPr>
      <t>, на 70 и более баллов, включая выпускников вечерних школ и классов при дневных общеобразовательных учреждениях 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</si>
  <si>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70Б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</si>
  <si>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Доля выпускников муниципальных общеобразовательных учреждений, сдавших единый государственный экзамен </t>
    </r>
    <r>
      <rPr>
        <b/>
        <sz val="12"/>
        <color theme="1"/>
        <rFont val="Times New Roman"/>
        <family val="1"/>
        <charset val="204"/>
      </rPr>
      <t xml:space="preserve">по биологии </t>
    </r>
    <r>
      <rPr>
        <sz val="12"/>
        <color theme="1"/>
        <rFont val="Times New Roman"/>
        <family val="1"/>
        <charset val="204"/>
      </rPr>
      <t>на 70 и более баллов, в общей численности выпускников муниципальных общеобразовательных учреждений, сдававших единый государственный экзамен по данным предметам, включая выпускников вечерних школ и классов при дневных общеобразовательных учреждениях (процентов)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</si>
  <si>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70Б</t>
    </r>
  </si>
  <si>
    <t>5.5.</t>
  </si>
  <si>
    <r>
      <t xml:space="preserve">Численность выпускников муниципальных общеобразовательных учреждений, сдавших единый государственный экзамен по </t>
    </r>
    <r>
      <rPr>
        <b/>
        <sz val="12"/>
        <color theme="1"/>
        <rFont val="Times New Roman"/>
        <family val="1"/>
        <charset val="204"/>
      </rPr>
      <t>информатике</t>
    </r>
    <r>
      <rPr>
        <sz val="12"/>
        <color theme="1"/>
        <rFont val="Times New Roman"/>
        <family val="1"/>
        <charset val="204"/>
      </rPr>
      <t>, на 70 и более баллов, включая выпускников вечерних школ и классов при дневных общеобразовательных учреждениях 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</si>
  <si>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70И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</si>
  <si>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Доля выпускников муниципальных общеобразовательных учреждений, сдавших единый государственный экзамен </t>
    </r>
    <r>
      <rPr>
        <b/>
        <sz val="12"/>
        <color theme="1"/>
        <rFont val="Times New Roman"/>
        <family val="1"/>
        <charset val="204"/>
      </rPr>
      <t xml:space="preserve">по информатике </t>
    </r>
    <r>
      <rPr>
        <sz val="12"/>
        <color theme="1"/>
        <rFont val="Times New Roman"/>
        <family val="1"/>
        <charset val="204"/>
      </rPr>
      <t>на 70 и более баллов, в общей численности выпускников муниципальных общеобразовательных учреждений, сдававших единый государственный экзамен по данным предметам, включая выпускников вечерних школ и классов при дневных общеобразовательных учреждениях (процентов)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</si>
  <si>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70И</t>
    </r>
  </si>
  <si>
    <t>6.</t>
  </si>
  <si>
    <t xml:space="preserve">Динамика показателя «средний тестовый балл ЕГЭ» по профильным предметам </t>
  </si>
  <si>
    <t>6.1.</t>
  </si>
  <si>
    <r>
      <t xml:space="preserve">Средний тестовый балл ЕГЭ по </t>
    </r>
    <r>
      <rPr>
        <b/>
        <sz val="12"/>
        <color theme="1"/>
        <rFont val="Times New Roman"/>
        <family val="1"/>
        <charset val="204"/>
      </rPr>
      <t>математике</t>
    </r>
    <r>
      <rPr>
        <sz val="12"/>
        <color theme="1"/>
        <rFont val="Times New Roman"/>
        <family val="1"/>
        <charset val="204"/>
      </rPr>
      <t xml:space="preserve"> в текущем году (балл)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</si>
  <si>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1срМ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</si>
  <si>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Средний тестовый балл ЕГЭ по </t>
    </r>
    <r>
      <rPr>
        <b/>
        <sz val="12"/>
        <color theme="1"/>
        <rFont val="Times New Roman"/>
        <family val="1"/>
        <charset val="204"/>
      </rPr>
      <t>математике</t>
    </r>
    <r>
      <rPr>
        <sz val="12"/>
        <color theme="1"/>
        <rFont val="Times New Roman"/>
        <family val="1"/>
        <charset val="204"/>
      </rPr>
      <t xml:space="preserve"> в прошлом, году (балл)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</si>
  <si>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2срМ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</si>
  <si>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Динамика показателя «средний тестовый балл ЕГЭ» по </t>
    </r>
    <r>
      <rPr>
        <b/>
        <sz val="12"/>
        <color theme="1"/>
        <rFont val="Times New Roman"/>
        <family val="1"/>
        <charset val="204"/>
      </rPr>
      <t>математике</t>
    </r>
    <r>
      <rPr>
        <sz val="12"/>
        <color theme="1"/>
        <rFont val="Times New Roman"/>
        <family val="1"/>
        <charset val="204"/>
      </rPr>
      <t xml:space="preserve"> (баллов)</t>
    </r>
  </si>
  <si>
    <r>
      <t>∆Д</t>
    </r>
    <r>
      <rPr>
        <b/>
        <i/>
        <vertAlign val="subscript"/>
        <sz val="14"/>
        <color theme="1"/>
        <rFont val="Times New Roman"/>
        <family val="1"/>
        <charset val="204"/>
      </rPr>
      <t>срМ</t>
    </r>
  </si>
  <si>
    <t>6.2.</t>
  </si>
  <si>
    <r>
      <t xml:space="preserve">Средний тестовый балл ЕГЭ по </t>
    </r>
    <r>
      <rPr>
        <b/>
        <sz val="12"/>
        <color theme="1"/>
        <rFont val="Times New Roman"/>
        <family val="1"/>
        <charset val="204"/>
      </rPr>
      <t>физике</t>
    </r>
    <r>
      <rPr>
        <sz val="12"/>
        <color theme="1"/>
        <rFont val="Times New Roman"/>
        <family val="1"/>
        <charset val="204"/>
      </rPr>
      <t xml:space="preserve"> в текущем году (балл)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</si>
  <si>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1срФ</t>
    </r>
  </si>
  <si>
    <r>
      <t xml:space="preserve">Средний тестовый балл ЕГЭ по </t>
    </r>
    <r>
      <rPr>
        <b/>
        <sz val="12"/>
        <color theme="1"/>
        <rFont val="Times New Roman"/>
        <family val="1"/>
        <charset val="204"/>
      </rPr>
      <t>физике</t>
    </r>
    <r>
      <rPr>
        <sz val="12"/>
        <color theme="1"/>
        <rFont val="Times New Roman"/>
        <family val="1"/>
        <charset val="204"/>
      </rPr>
      <t xml:space="preserve"> в прошлом, году (балл)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</si>
  <si>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2срФ</t>
    </r>
  </si>
  <si>
    <r>
      <t xml:space="preserve">Динамика показателя «средний тестовый балл ЕГЭ» по </t>
    </r>
    <r>
      <rPr>
        <b/>
        <sz val="12"/>
        <color theme="1"/>
        <rFont val="Times New Roman"/>
        <family val="1"/>
        <charset val="204"/>
      </rPr>
      <t>физике</t>
    </r>
    <r>
      <rPr>
        <sz val="12"/>
        <color theme="1"/>
        <rFont val="Times New Roman"/>
        <family val="1"/>
        <charset val="204"/>
      </rPr>
      <t xml:space="preserve"> (баллов)</t>
    </r>
  </si>
  <si>
    <r>
      <t>∆Д</t>
    </r>
    <r>
      <rPr>
        <b/>
        <i/>
        <vertAlign val="subscript"/>
        <sz val="14"/>
        <color theme="1"/>
        <rFont val="Times New Roman"/>
        <family val="1"/>
        <charset val="204"/>
      </rPr>
      <t>срФ</t>
    </r>
  </si>
  <si>
    <t>6.3.</t>
  </si>
  <si>
    <r>
      <t xml:space="preserve">Средний тестовый балл ЕГЭ по </t>
    </r>
    <r>
      <rPr>
        <b/>
        <sz val="12"/>
        <color theme="1"/>
        <rFont val="Times New Roman"/>
        <family val="1"/>
        <charset val="204"/>
      </rPr>
      <t>химия</t>
    </r>
    <r>
      <rPr>
        <sz val="12"/>
        <color theme="1"/>
        <rFont val="Times New Roman"/>
        <family val="1"/>
        <charset val="204"/>
      </rPr>
      <t xml:space="preserve"> в текущем году (балл)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</si>
  <si>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1срХ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</si>
  <si>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Средний тестовый балл ЕГЭ по </t>
    </r>
    <r>
      <rPr>
        <b/>
        <sz val="12"/>
        <color theme="1"/>
        <rFont val="Times New Roman"/>
        <family val="1"/>
        <charset val="204"/>
      </rPr>
      <t>химии</t>
    </r>
    <r>
      <rPr>
        <sz val="12"/>
        <color theme="1"/>
        <rFont val="Times New Roman"/>
        <family val="1"/>
        <charset val="204"/>
      </rPr>
      <t xml:space="preserve"> в прошлом, году (балл)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</si>
  <si>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2срХ</t>
    </r>
  </si>
  <si>
    <r>
      <t xml:space="preserve">Динамика показателя «средний тестовый балл ЕГЭ» по </t>
    </r>
    <r>
      <rPr>
        <b/>
        <sz val="12"/>
        <color theme="1"/>
        <rFont val="Times New Roman"/>
        <family val="1"/>
        <charset val="204"/>
      </rPr>
      <t>химии</t>
    </r>
    <r>
      <rPr>
        <sz val="12"/>
        <color theme="1"/>
        <rFont val="Times New Roman"/>
        <family val="1"/>
        <charset val="204"/>
      </rPr>
      <t xml:space="preserve"> (баллов)</t>
    </r>
  </si>
  <si>
    <r>
      <t>∆Д</t>
    </r>
    <r>
      <rPr>
        <b/>
        <i/>
        <vertAlign val="subscript"/>
        <sz val="14"/>
        <color theme="1"/>
        <rFont val="Times New Roman"/>
        <family val="1"/>
        <charset val="204"/>
      </rPr>
      <t>срХ</t>
    </r>
  </si>
  <si>
    <t>6.4.</t>
  </si>
  <si>
    <r>
      <t xml:space="preserve">Средний тестовый балл ЕГЭ по </t>
    </r>
    <r>
      <rPr>
        <b/>
        <sz val="12"/>
        <color theme="1"/>
        <rFont val="Times New Roman"/>
        <family val="1"/>
        <charset val="204"/>
      </rPr>
      <t>биологии</t>
    </r>
    <r>
      <rPr>
        <sz val="12"/>
        <color theme="1"/>
        <rFont val="Times New Roman"/>
        <family val="1"/>
        <charset val="204"/>
      </rPr>
      <t xml:space="preserve"> в текущем году (балл)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</si>
  <si>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1срБ</t>
    </r>
  </si>
  <si>
    <r>
      <t xml:space="preserve">Средний тестовый балл ЕГЭ по </t>
    </r>
    <r>
      <rPr>
        <b/>
        <sz val="12"/>
        <color theme="1"/>
        <rFont val="Times New Roman"/>
        <family val="1"/>
        <charset val="204"/>
      </rPr>
      <t>биологии</t>
    </r>
    <r>
      <rPr>
        <sz val="12"/>
        <color theme="1"/>
        <rFont val="Times New Roman"/>
        <family val="1"/>
        <charset val="204"/>
      </rPr>
      <t xml:space="preserve"> в прошлом, году (балл)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</si>
  <si>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2срБ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</si>
  <si>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Динамика показателя «средний тестовый балл ЕГЭ» по </t>
    </r>
    <r>
      <rPr>
        <b/>
        <sz val="12"/>
        <color theme="1"/>
        <rFont val="Times New Roman"/>
        <family val="1"/>
        <charset val="204"/>
      </rPr>
      <t>биологии</t>
    </r>
    <r>
      <rPr>
        <sz val="12"/>
        <color theme="1"/>
        <rFont val="Times New Roman"/>
        <family val="1"/>
        <charset val="204"/>
      </rPr>
      <t xml:space="preserve"> (баллов)</t>
    </r>
  </si>
  <si>
    <r>
      <t>∆Д</t>
    </r>
    <r>
      <rPr>
        <b/>
        <i/>
        <vertAlign val="subscript"/>
        <sz val="14"/>
        <color theme="1"/>
        <rFont val="Times New Roman"/>
        <family val="1"/>
        <charset val="204"/>
      </rPr>
      <t>срБ</t>
    </r>
  </si>
  <si>
    <t>6.5.</t>
  </si>
  <si>
    <r>
      <t xml:space="preserve">Средний тестовый балл ЕГЭ по </t>
    </r>
    <r>
      <rPr>
        <b/>
        <sz val="12"/>
        <color theme="1"/>
        <rFont val="Times New Roman"/>
        <family val="1"/>
        <charset val="204"/>
      </rPr>
      <t>информатике</t>
    </r>
    <r>
      <rPr>
        <sz val="12"/>
        <color theme="1"/>
        <rFont val="Times New Roman"/>
        <family val="1"/>
        <charset val="204"/>
      </rPr>
      <t xml:space="preserve"> в текущем году (балл)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</si>
  <si>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1срИ</t>
    </r>
  </si>
  <si>
    <r>
      <t xml:space="preserve">Средний тестовый балл ЕГЭ по </t>
    </r>
    <r>
      <rPr>
        <b/>
        <sz val="12"/>
        <color theme="1"/>
        <rFont val="Times New Roman"/>
        <family val="1"/>
        <charset val="204"/>
      </rPr>
      <t>информатике</t>
    </r>
    <r>
      <rPr>
        <sz val="12"/>
        <color theme="1"/>
        <rFont val="Times New Roman"/>
        <family val="1"/>
        <charset val="204"/>
      </rPr>
      <t xml:space="preserve"> в прошлом, году (балл)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</si>
  <si>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2срИ</t>
    </r>
  </si>
  <si>
    <r>
      <t xml:space="preserve">Динамика показателя «средний тестовый балл ЕГЭ» по </t>
    </r>
    <r>
      <rPr>
        <b/>
        <sz val="12"/>
        <color theme="1"/>
        <rFont val="Times New Roman"/>
        <family val="1"/>
        <charset val="204"/>
      </rPr>
      <t>информатике</t>
    </r>
    <r>
      <rPr>
        <sz val="12"/>
        <color theme="1"/>
        <rFont val="Times New Roman"/>
        <family val="1"/>
        <charset val="204"/>
      </rPr>
      <t xml:space="preserve"> (баллов);</t>
    </r>
  </si>
  <si>
    <r>
      <t>∆Д</t>
    </r>
    <r>
      <rPr>
        <b/>
        <i/>
        <vertAlign val="subscript"/>
        <sz val="14"/>
        <color theme="1"/>
        <rFont val="Times New Roman"/>
        <family val="1"/>
        <charset val="204"/>
      </rPr>
      <t>срИ</t>
    </r>
  </si>
  <si>
    <t>7.</t>
  </si>
  <si>
    <r>
      <t>Численность выпускников муниципальных общеобразовательных учреждений, сдавших единый государственный экзамен по</t>
    </r>
    <r>
      <rPr>
        <b/>
        <sz val="12"/>
        <color theme="1"/>
        <rFont val="Times New Roman"/>
        <family val="1"/>
        <charset val="204"/>
      </rPr>
      <t xml:space="preserve"> математике</t>
    </r>
    <r>
      <rPr>
        <sz val="12"/>
        <color theme="1"/>
        <rFont val="Times New Roman"/>
        <family val="1"/>
        <charset val="204"/>
      </rPr>
      <t>, включая выпускников вечерних школ и классов при дневных общеобразовательных учреждениях 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</si>
  <si>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сдМ</t>
    </r>
    <r>
      <rPr>
        <sz val="14"/>
        <color theme="1"/>
        <rFont val="Times New Roman"/>
        <family val="1"/>
        <charset val="204"/>
      </rPr>
      <t xml:space="preserve"> </t>
    </r>
  </si>
  <si>
    <r>
      <t>Численность выпускников муниципальных общеобразовательных учреждений, сдававших единый государственный экзамен по</t>
    </r>
    <r>
      <rPr>
        <b/>
        <sz val="12"/>
        <color theme="1"/>
        <rFont val="Times New Roman"/>
        <family val="1"/>
        <charset val="204"/>
      </rPr>
      <t xml:space="preserve"> математике</t>
    </r>
    <r>
      <rPr>
        <sz val="12"/>
        <color theme="1"/>
        <rFont val="Times New Roman"/>
        <family val="1"/>
        <charset val="204"/>
      </rPr>
      <t>, включая выпускников вечерних школ и классов при дневных общеобразовательных учреждениях 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</si>
  <si>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уч</t>
    </r>
    <r>
      <rPr>
        <sz val="14"/>
        <color theme="1"/>
        <rFont val="Times New Roman"/>
        <family val="1"/>
        <charset val="204"/>
      </rPr>
      <t xml:space="preserve"> </t>
    </r>
  </si>
  <si>
    <t>Доля выпускников 11-х классов, успешно сдавших ЕГЭ по математике от общего количества выпускников 11 - х классов</t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</si>
  <si>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сдМ</t>
    </r>
  </si>
  <si>
    <t>8.</t>
  </si>
  <si>
    <t>Количество обучающихся 9–11 классов – участников школьного этапа всероссийской олимпиады школьников по предметам математика, физика, химия, биология, информатика рассчитывается как сумма участников школьного этапа всероссийской олимпиады по каждому предмету (физика, химия, биология, информатика)*;</t>
  </si>
  <si>
    <t>Кш</t>
  </si>
  <si>
    <t xml:space="preserve">Общее количество обучающихся 9 – 11 классов </t>
  </si>
  <si>
    <r>
      <t>К</t>
    </r>
    <r>
      <rPr>
        <b/>
        <i/>
        <vertAlign val="subscript"/>
        <sz val="14"/>
        <color theme="1"/>
        <rFont val="Times New Roman"/>
        <family val="1"/>
        <charset val="204"/>
      </rPr>
      <t>о</t>
    </r>
  </si>
  <si>
    <t>Доля обучающихся 9-11 классов-участников школьного этапа Всероссийской олимпиады школьников по профильным предметам (математика, физика, химия, биология, информатика) от общего количества обучающихся в 9-11 классах</t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</si>
  <si>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ш</t>
    </r>
  </si>
  <si>
    <t>9.</t>
  </si>
  <si>
    <t>Количество обучающихся 9-х – 11-х классов – участников регионального этапа всероссийской олимпиады школьников по предметам математика, физика, химия, биология, информатика рассчитывается как сумма участников школьного этапа всероссийской олимпиады по каждому предмету (физика, химия, биология, информатика)*;</t>
  </si>
  <si>
    <t>Кр</t>
  </si>
  <si>
    <t>Доля обучающихся 9-11 классов-участников регионального этапа Всероссийской олимпиады школьников по профильным предметам (математика, физика, химия, биология, информатика) от общего количества обучающихся в 9-11 классах участников школьного этапа Всероссийской олимпиады школьников по данным предметам</t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</si>
  <si>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р</t>
    </r>
  </si>
  <si>
    <t>10.</t>
  </si>
  <si>
    <t>Доля выпускников 9-х и 11-х классов, поступивших в учреждения среднего профессионального образования по естественно -научному , техническому, технологическому профилю обучения, от общего числа выпускников 9-11 классов (не заполняется)</t>
  </si>
  <si>
    <t>*</t>
  </si>
  <si>
    <t>11.</t>
  </si>
  <si>
    <t>Доля выпускников 9-х и 11-х классов, поступивших в учреждения среднего профессионального образования по профилю «Педагогика» (не заполняется)</t>
  </si>
  <si>
    <t>12.</t>
  </si>
  <si>
    <t>Доля выпускников 9-х и 11-х классов, поступивших в учреждения высшего образования по направлению  «Педагогическое образование» (не заполняется)</t>
  </si>
  <si>
    <t>13.</t>
  </si>
  <si>
    <t>Доля учебных кабинетов по профильным предметам, удовлетворяющих современным требованиям к условиям осуществления образовательного процесса</t>
  </si>
  <si>
    <t>13.1.</t>
  </si>
  <si>
    <r>
      <t xml:space="preserve">Количество учебных кабинетов по профильному предмету </t>
    </r>
    <r>
      <rPr>
        <b/>
        <sz val="12"/>
        <color theme="1"/>
        <rFont val="Times New Roman"/>
        <family val="1"/>
        <charset val="204"/>
      </rPr>
      <t>«Физика»</t>
    </r>
    <r>
      <rPr>
        <sz val="12"/>
        <color theme="1"/>
        <rFont val="Times New Roman"/>
        <family val="1"/>
        <charset val="204"/>
      </rPr>
      <t>, удовлетворяющих современным требованиям к условиям осуществления образовательного процесса</t>
    </r>
  </si>
  <si>
    <r>
      <t>К</t>
    </r>
    <r>
      <rPr>
        <b/>
        <i/>
        <vertAlign val="subscript"/>
        <sz val="14"/>
        <color theme="1"/>
        <rFont val="Times New Roman"/>
        <family val="1"/>
        <charset val="204"/>
      </rPr>
      <t>Фкаб.проф.</t>
    </r>
    <r>
      <rPr>
        <sz val="14"/>
        <color theme="1"/>
        <rFont val="Times New Roman"/>
        <family val="1"/>
        <charset val="204"/>
      </rPr>
      <t xml:space="preserve"> </t>
    </r>
  </si>
  <si>
    <r>
      <t>Общее количество учебных кабинетов «</t>
    </r>
    <r>
      <rPr>
        <b/>
        <sz val="14"/>
        <color theme="1"/>
        <rFont val="Times New Roman"/>
        <family val="1"/>
        <charset val="204"/>
      </rPr>
      <t>Физика»</t>
    </r>
  </si>
  <si>
    <r>
      <t>К</t>
    </r>
    <r>
      <rPr>
        <b/>
        <i/>
        <vertAlign val="subscript"/>
        <sz val="14"/>
        <color theme="1"/>
        <rFont val="Times New Roman"/>
        <family val="1"/>
        <charset val="204"/>
      </rPr>
      <t>общ.Ф</t>
    </r>
    <r>
      <rPr>
        <i/>
        <sz val="14"/>
        <color theme="1"/>
        <rFont val="Times New Roman"/>
        <family val="1"/>
        <charset val="204"/>
      </rPr>
      <t xml:space="preserve"> </t>
    </r>
  </si>
  <si>
    <r>
      <t xml:space="preserve">Доля учебных кабинетов по профильному предмету </t>
    </r>
    <r>
      <rPr>
        <b/>
        <sz val="12"/>
        <color theme="1"/>
        <rFont val="Times New Roman"/>
        <family val="1"/>
        <charset val="204"/>
      </rPr>
      <t>«Физика»</t>
    </r>
    <r>
      <rPr>
        <sz val="12"/>
        <color theme="1"/>
        <rFont val="Times New Roman"/>
        <family val="1"/>
        <charset val="204"/>
      </rPr>
      <t>, удовлетворяющих современным требованиям к условиям осуществления образовательного процесса</t>
    </r>
  </si>
  <si>
    <r>
      <t>Д</t>
    </r>
    <r>
      <rPr>
        <b/>
        <i/>
        <vertAlign val="subscript"/>
        <sz val="14"/>
        <color theme="1"/>
        <rFont val="Times New Roman"/>
        <family val="1"/>
        <charset val="204"/>
      </rPr>
      <t>Фкаб.проф</t>
    </r>
  </si>
  <si>
    <t>13.2.</t>
  </si>
  <si>
    <r>
      <t xml:space="preserve">Количество учебных кабинетов по профильному предмету </t>
    </r>
    <r>
      <rPr>
        <b/>
        <sz val="12"/>
        <color theme="1"/>
        <rFont val="Times New Roman"/>
        <family val="1"/>
        <charset val="204"/>
      </rPr>
      <t>«Химия»</t>
    </r>
    <r>
      <rPr>
        <sz val="12"/>
        <color theme="1"/>
        <rFont val="Times New Roman"/>
        <family val="1"/>
        <charset val="204"/>
      </rPr>
      <t>, удовлетворяющих современным требованиям к условиям осуществления образовательного процесса</t>
    </r>
  </si>
  <si>
    <r>
      <t>К</t>
    </r>
    <r>
      <rPr>
        <b/>
        <i/>
        <vertAlign val="subscript"/>
        <sz val="14"/>
        <color theme="1"/>
        <rFont val="Times New Roman"/>
        <family val="1"/>
        <charset val="204"/>
      </rPr>
      <t>Хкаб.проф</t>
    </r>
  </si>
  <si>
    <r>
      <t>Общее количество учебных кабинетов «</t>
    </r>
    <r>
      <rPr>
        <b/>
        <sz val="14"/>
        <color theme="1"/>
        <rFont val="Times New Roman"/>
        <family val="1"/>
        <charset val="204"/>
      </rPr>
      <t>Химия»</t>
    </r>
  </si>
  <si>
    <r>
      <t>К</t>
    </r>
    <r>
      <rPr>
        <b/>
        <i/>
        <vertAlign val="subscript"/>
        <sz val="14"/>
        <color theme="1"/>
        <rFont val="Times New Roman"/>
        <family val="1"/>
        <charset val="204"/>
      </rPr>
      <t>общ.Х</t>
    </r>
    <r>
      <rPr>
        <i/>
        <sz val="14"/>
        <color theme="1"/>
        <rFont val="Times New Roman"/>
        <family val="1"/>
        <charset val="204"/>
      </rPr>
      <t xml:space="preserve"> </t>
    </r>
  </si>
  <si>
    <r>
      <t xml:space="preserve">Доля учебных кабинетов по профильному предмету </t>
    </r>
    <r>
      <rPr>
        <b/>
        <sz val="12"/>
        <color theme="1"/>
        <rFont val="Times New Roman"/>
        <family val="1"/>
        <charset val="204"/>
      </rPr>
      <t>«Химия»</t>
    </r>
    <r>
      <rPr>
        <sz val="12"/>
        <color theme="1"/>
        <rFont val="Times New Roman"/>
        <family val="1"/>
        <charset val="204"/>
      </rPr>
      <t>, удовлетворяющих современным требованиям к условиям осуществления образовательного процесса</t>
    </r>
  </si>
  <si>
    <r>
      <t>ДХ</t>
    </r>
    <r>
      <rPr>
        <b/>
        <i/>
        <vertAlign val="subscript"/>
        <sz val="12"/>
        <color theme="1"/>
        <rFont val="Times New Roman"/>
        <family val="1"/>
        <charset val="204"/>
      </rPr>
      <t>каб.проф</t>
    </r>
  </si>
  <si>
    <t>13.3.</t>
  </si>
  <si>
    <r>
      <t xml:space="preserve">Количество учебных кабинетов по профильному предмету </t>
    </r>
    <r>
      <rPr>
        <b/>
        <sz val="12"/>
        <color theme="1"/>
        <rFont val="Times New Roman"/>
        <family val="1"/>
        <charset val="204"/>
      </rPr>
      <t>«Биология»</t>
    </r>
    <r>
      <rPr>
        <sz val="12"/>
        <color theme="1"/>
        <rFont val="Times New Roman"/>
        <family val="1"/>
        <charset val="204"/>
      </rPr>
      <t>, удовлетворяющих современным требованиям к условиям осуществления образовательного процесса</t>
    </r>
  </si>
  <si>
    <r>
      <t>К</t>
    </r>
    <r>
      <rPr>
        <b/>
        <i/>
        <vertAlign val="subscript"/>
        <sz val="14"/>
        <color theme="1"/>
        <rFont val="Times New Roman"/>
        <family val="1"/>
        <charset val="204"/>
      </rPr>
      <t>Бкаб.проф</t>
    </r>
  </si>
  <si>
    <r>
      <t>Общее количество учебных кабинетов «</t>
    </r>
    <r>
      <rPr>
        <b/>
        <sz val="14"/>
        <color theme="1"/>
        <rFont val="Times New Roman"/>
        <family val="1"/>
        <charset val="204"/>
      </rPr>
      <t>Биология»</t>
    </r>
  </si>
  <si>
    <r>
      <t>К</t>
    </r>
    <r>
      <rPr>
        <b/>
        <i/>
        <vertAlign val="subscript"/>
        <sz val="14"/>
        <color theme="1"/>
        <rFont val="Times New Roman"/>
        <family val="1"/>
        <charset val="204"/>
      </rPr>
      <t>общ.Б</t>
    </r>
    <r>
      <rPr>
        <i/>
        <sz val="14"/>
        <color theme="1"/>
        <rFont val="Times New Roman"/>
        <family val="1"/>
        <charset val="204"/>
      </rPr>
      <t xml:space="preserve"> </t>
    </r>
  </si>
  <si>
    <r>
      <t>Доля учебных кабинетов по профильному предмету «</t>
    </r>
    <r>
      <rPr>
        <b/>
        <sz val="12"/>
        <color theme="1"/>
        <rFont val="Times New Roman"/>
        <family val="1"/>
        <charset val="204"/>
      </rPr>
      <t>Биология</t>
    </r>
    <r>
      <rPr>
        <sz val="12"/>
        <color theme="1"/>
        <rFont val="Times New Roman"/>
        <family val="1"/>
        <charset val="204"/>
      </rPr>
      <t>», удовлетворяющих современным требованиям к условиям осуществления образовательного процесса</t>
    </r>
  </si>
  <si>
    <r>
      <t>ДБ</t>
    </r>
    <r>
      <rPr>
        <b/>
        <i/>
        <vertAlign val="subscript"/>
        <sz val="12"/>
        <color theme="1"/>
        <rFont val="Times New Roman"/>
        <family val="1"/>
        <charset val="204"/>
      </rPr>
      <t>каб.проф</t>
    </r>
  </si>
  <si>
    <t>14.</t>
  </si>
  <si>
    <r>
      <t xml:space="preserve">Доля детей, занимающихся по дополнительным  общеразвивающим программам </t>
    </r>
    <r>
      <rPr>
        <b/>
        <sz val="12"/>
        <color theme="1"/>
        <rFont val="Times New Roman"/>
        <family val="1"/>
        <charset val="204"/>
      </rPr>
      <t>технической и естественнонаучно</t>
    </r>
    <r>
      <rPr>
        <sz val="12"/>
        <color theme="1"/>
        <rFont val="Times New Roman"/>
        <family val="1"/>
        <charset val="204"/>
      </rPr>
      <t>й направленности, от общего количества обучающихся по программам дополнительного образования</t>
    </r>
  </si>
  <si>
    <t xml:space="preserve">Численность детей, занимающихся по программам дополнительного образования </t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</si>
  <si>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доп.</t>
    </r>
  </si>
  <si>
    <t>14.1.</t>
  </si>
  <si>
    <r>
      <t xml:space="preserve">Численность детей, занимающихся по дополнительным общеразвивающим программам </t>
    </r>
    <r>
      <rPr>
        <b/>
        <sz val="12"/>
        <color theme="1"/>
        <rFont val="Times New Roman"/>
        <family val="1"/>
        <charset val="204"/>
      </rPr>
      <t>технической</t>
    </r>
    <r>
      <rPr>
        <sz val="12"/>
        <color theme="1"/>
        <rFont val="Times New Roman"/>
        <family val="1"/>
        <charset val="204"/>
      </rPr>
      <t xml:space="preserve"> направленности (человек);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</si>
  <si>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тех</t>
    </r>
  </si>
  <si>
    <r>
      <t xml:space="preserve">Доля детей, занимающихся по дополнительным общеразвивающим программам </t>
    </r>
    <r>
      <rPr>
        <b/>
        <sz val="12"/>
        <color theme="1"/>
        <rFont val="Times New Roman"/>
        <family val="1"/>
        <charset val="204"/>
      </rPr>
      <t>технической</t>
    </r>
    <r>
      <rPr>
        <sz val="12"/>
        <color theme="1"/>
        <rFont val="Times New Roman"/>
        <family val="1"/>
        <charset val="204"/>
      </rPr>
      <t xml:space="preserve"> направленности, от общего количества обучающихся по программам дополнительного образования</t>
    </r>
  </si>
  <si>
    <r>
      <t>Д</t>
    </r>
    <r>
      <rPr>
        <b/>
        <i/>
        <vertAlign val="subscript"/>
        <sz val="12"/>
        <color theme="1"/>
        <rFont val="Times New Roman"/>
        <family val="1"/>
        <charset val="204"/>
      </rPr>
      <t>тех</t>
    </r>
  </si>
  <si>
    <t>14.2.</t>
  </si>
  <si>
    <r>
      <t>Численность детей, занимающихся по дополнительным общеразвивающим программам</t>
    </r>
    <r>
      <rPr>
        <b/>
        <sz val="12"/>
        <color theme="1"/>
        <rFont val="Times New Roman"/>
        <family val="1"/>
        <charset val="204"/>
      </rPr>
      <t xml:space="preserve"> естественнонаучной</t>
    </r>
    <r>
      <rPr>
        <sz val="12"/>
        <color theme="1"/>
        <rFont val="Times New Roman"/>
        <family val="1"/>
        <charset val="204"/>
      </rPr>
      <t xml:space="preserve"> направленности (человек)</t>
    </r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</si>
  <si>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ес.науч</t>
    </r>
  </si>
  <si>
    <r>
      <t xml:space="preserve">Доля детей, занимающихся по дополнительным общеразвивающим программам </t>
    </r>
    <r>
      <rPr>
        <b/>
        <sz val="12"/>
        <color theme="1"/>
        <rFont val="Times New Roman"/>
        <family val="1"/>
        <charset val="204"/>
      </rPr>
      <t xml:space="preserve">естественнонаучной </t>
    </r>
    <r>
      <rPr>
        <sz val="12"/>
        <color theme="1"/>
        <rFont val="Times New Roman"/>
        <family val="1"/>
        <charset val="204"/>
      </rPr>
      <t>направленности, от общего количества обучающихся по программам дополнительного образования</t>
    </r>
  </si>
  <si>
    <r>
      <t>Д</t>
    </r>
    <r>
      <rPr>
        <b/>
        <i/>
        <vertAlign val="subscript"/>
        <sz val="12"/>
        <color theme="1"/>
        <rFont val="Times New Roman"/>
        <family val="1"/>
        <charset val="204"/>
      </rPr>
      <t>ес.науч.</t>
    </r>
  </si>
  <si>
    <t>15.</t>
  </si>
  <si>
    <t>Численность учителей математики, физики, химии, биологии, информатики – молодых специалистов образовательных организаций (до 25 лет) (человек)</t>
  </si>
  <si>
    <r>
      <t>ЧМ</t>
    </r>
    <r>
      <rPr>
        <b/>
        <i/>
        <vertAlign val="subscript"/>
        <sz val="14"/>
        <color theme="1"/>
        <rFont val="Times New Roman"/>
        <family val="1"/>
        <charset val="204"/>
      </rPr>
      <t>МФХБИ</t>
    </r>
  </si>
  <si>
    <t xml:space="preserve">Численность общего количества молодых специалистов (до 25 лет) (человек) </t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</si>
  <si>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общ</t>
    </r>
  </si>
  <si>
    <t>Доля учителей математики, физики, химии, биологии, информатики – молодых специалистов образовательных организаций (до 25 лет) – от общего количества молодых специалистов</t>
  </si>
  <si>
    <r>
      <t>ДМ</t>
    </r>
    <r>
      <rPr>
        <b/>
        <i/>
        <vertAlign val="subscript"/>
        <sz val="12"/>
        <color theme="1"/>
        <rFont val="Times New Roman"/>
        <family val="1"/>
        <charset val="204"/>
      </rPr>
      <t>МФХБИ</t>
    </r>
  </si>
  <si>
    <t>16.</t>
  </si>
  <si>
    <t>Доля учителей математики, физики, химии, биологии, информатики, технологии, прошедших курсы повышения квалификации и/или профессиональной переподготовки (за последние 3 года), из них прошедших стажировки на базе региональных инновационных центров  профессиональных проб и/или региональных инновационных площадок, реализующих модели, обеспечивающие современное качество естественно-математического и технологического образования</t>
  </si>
  <si>
    <t>16.1.</t>
  </si>
  <si>
    <r>
      <t xml:space="preserve">Количество учителей </t>
    </r>
    <r>
      <rPr>
        <b/>
        <sz val="12"/>
        <color theme="1"/>
        <rFont val="Times New Roman"/>
        <family val="1"/>
        <charset val="204"/>
      </rPr>
      <t>физики, математики, биологии, химии, информатики, технологии</t>
    </r>
    <r>
      <rPr>
        <sz val="12"/>
        <color theme="1"/>
        <rFont val="Times New Roman"/>
        <family val="1"/>
        <charset val="204"/>
      </rPr>
      <t xml:space="preserve">, прошедших курсы повышения квалификации и (или) профессиональной переподготовки за последние </t>
    </r>
    <r>
      <rPr>
        <b/>
        <sz val="12"/>
        <color theme="1"/>
        <rFont val="Times New Roman"/>
        <family val="1"/>
        <charset val="204"/>
      </rPr>
      <t>3 года</t>
    </r>
  </si>
  <si>
    <r>
      <t>К</t>
    </r>
    <r>
      <rPr>
        <b/>
        <i/>
        <vertAlign val="subscript"/>
        <sz val="14"/>
        <color theme="1"/>
        <rFont val="Times New Roman"/>
        <family val="1"/>
        <charset val="204"/>
      </rPr>
      <t>пк,пп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</si>
  <si>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Общее количество учителей </t>
    </r>
    <r>
      <rPr>
        <b/>
        <sz val="12"/>
        <color theme="1"/>
        <rFont val="Times New Roman"/>
        <family val="1"/>
        <charset val="204"/>
      </rPr>
      <t>физии, математики, биологии, химии, информатики, технологии</t>
    </r>
    <r>
      <rPr>
        <sz val="12"/>
        <color theme="1"/>
        <rFont val="Times New Roman"/>
        <family val="1"/>
        <charset val="204"/>
      </rPr>
      <t xml:space="preserve"> в общеобразовательных организациях муницпального района /городского округа</t>
    </r>
  </si>
  <si>
    <r>
      <t>К</t>
    </r>
    <r>
      <rPr>
        <b/>
        <i/>
        <vertAlign val="subscript"/>
        <sz val="14"/>
        <color theme="1"/>
        <rFont val="Times New Roman"/>
        <family val="1"/>
        <charset val="204"/>
      </rPr>
      <t>об.</t>
    </r>
  </si>
  <si>
    <t>Доля учителей физии, математики, биологии, химии, информатики, технологии, прошедших курсы повышения квалификации и (или) профессиональной переподготовки за последние 3 года</t>
  </si>
  <si>
    <r>
      <t>Д</t>
    </r>
    <r>
      <rPr>
        <b/>
        <i/>
        <vertAlign val="subscript"/>
        <sz val="12"/>
        <color theme="1"/>
        <rFont val="Times New Roman"/>
        <family val="1"/>
        <charset val="204"/>
      </rPr>
      <t>1</t>
    </r>
  </si>
  <si>
    <t>16.2.</t>
  </si>
  <si>
    <r>
      <t xml:space="preserve">Количество учителей </t>
    </r>
    <r>
      <rPr>
        <b/>
        <sz val="12"/>
        <color theme="1"/>
        <rFont val="Times New Roman"/>
        <family val="1"/>
        <charset val="204"/>
      </rPr>
      <t>физики, математики, биологии, химии, информатики, технологии</t>
    </r>
    <r>
      <rPr>
        <sz val="12"/>
        <color theme="1"/>
        <rFont val="Times New Roman"/>
        <family val="1"/>
        <charset val="204"/>
      </rPr>
      <t xml:space="preserve">, прошедших за последние 3 года стажировки на базе:
- региональных инновационных центров профессиональных проб – 
региональных инновационных площадок, реализующих модели, обеспечивающие современное качество естественно-математического и технологического образования
</t>
    </r>
  </si>
  <si>
    <r>
      <t>К</t>
    </r>
    <r>
      <rPr>
        <b/>
        <i/>
        <vertAlign val="subscript"/>
        <sz val="14"/>
        <color theme="1"/>
        <rFont val="Times New Roman"/>
        <family val="1"/>
        <charset val="204"/>
      </rPr>
      <t>ИНН</t>
    </r>
  </si>
  <si>
    <t>Доля учителей физии, математики, биологии, химии, информатики, технологии, прошедших стажировки на базе:- региональных инновационных центров профессиональных проб – региональных инновационных площадок, реализующих модели, обеспечивающие современное качество естественно-математического и технологического образования</t>
  </si>
  <si>
    <r>
      <t>Д</t>
    </r>
    <r>
      <rPr>
        <b/>
        <i/>
        <vertAlign val="subscript"/>
        <sz val="12"/>
        <color theme="1"/>
        <rFont val="Times New Roman"/>
        <family val="1"/>
        <charset val="204"/>
      </rPr>
      <t>2</t>
    </r>
  </si>
  <si>
    <t>17.</t>
  </si>
  <si>
    <t>Доля учителей математики, физики, химии, биологии, информатики, технологии, участвующих в конкурсах профессионального мастерства муниципального, регионального уровней</t>
  </si>
  <si>
    <t>Численность общего количества учителей математики, физики, химии, биологии, информатики, технологии в муниципальном районе/городском округе (человек)</t>
  </si>
  <si>
    <r>
      <t>Ч</t>
    </r>
    <r>
      <rPr>
        <b/>
        <i/>
        <vertAlign val="subscript"/>
        <sz val="14"/>
        <color theme="1"/>
        <rFont val="Times New Roman"/>
        <family val="1"/>
        <charset val="204"/>
      </rPr>
      <t>МФХБИТ</t>
    </r>
  </si>
  <si>
    <t>17.1.</t>
  </si>
  <si>
    <r>
      <t xml:space="preserve">Численность учителей математики, физики, химии, биологии, информатики, технологии, участвующих в конкурсах профессионального мастерства </t>
    </r>
    <r>
      <rPr>
        <b/>
        <sz val="12"/>
        <color theme="1"/>
        <rFont val="Times New Roman"/>
        <family val="1"/>
        <charset val="204"/>
      </rPr>
      <t>муниципального</t>
    </r>
    <r>
      <rPr>
        <sz val="12"/>
        <color theme="1"/>
        <rFont val="Times New Roman"/>
        <family val="1"/>
        <charset val="204"/>
      </rPr>
      <t xml:space="preserve"> уровня (человек)</t>
    </r>
  </si>
  <si>
    <r>
      <t>ЧМ</t>
    </r>
    <r>
      <rPr>
        <b/>
        <i/>
        <vertAlign val="subscript"/>
        <sz val="14"/>
        <color theme="1"/>
        <rFont val="Times New Roman"/>
        <family val="1"/>
        <charset val="204"/>
      </rPr>
      <t>МФХБИТ</t>
    </r>
  </si>
  <si>
    <r>
      <t xml:space="preserve">Доля учителей математики, физики, химии, биологии, информатики, технологии, участвующих в конкурсах профессионального мастерства </t>
    </r>
    <r>
      <rPr>
        <b/>
        <sz val="12"/>
        <color theme="1"/>
        <rFont val="Times New Roman"/>
        <family val="1"/>
        <charset val="204"/>
      </rPr>
      <t>муниципального</t>
    </r>
    <r>
      <rPr>
        <sz val="12"/>
        <color theme="1"/>
        <rFont val="Times New Roman"/>
        <family val="1"/>
        <charset val="204"/>
      </rPr>
      <t xml:space="preserve"> уровня</t>
    </r>
  </si>
  <si>
    <r>
      <t>ДМ</t>
    </r>
    <r>
      <rPr>
        <b/>
        <i/>
        <vertAlign val="subscript"/>
        <sz val="12"/>
        <color theme="1"/>
        <rFont val="Times New Roman"/>
        <family val="1"/>
        <charset val="204"/>
      </rPr>
      <t>МФХБИТ</t>
    </r>
  </si>
  <si>
    <t>17.2.</t>
  </si>
  <si>
    <t>Численность учителей математики, физики, химии, биологии, информатики, технологии, участвующих в конкурсах профессионального мастерства регионального уровня (человек)</t>
  </si>
  <si>
    <r>
      <t>ЧР</t>
    </r>
    <r>
      <rPr>
        <b/>
        <i/>
        <vertAlign val="subscript"/>
        <sz val="14"/>
        <color theme="1"/>
        <rFont val="Times New Roman"/>
        <family val="1"/>
        <charset val="204"/>
      </rPr>
      <t>МФХБИ</t>
    </r>
  </si>
  <si>
    <r>
      <t xml:space="preserve">Доля учителей математики, физики, химии, биологии, информатики, технологии, участвующих в конкурсах профессионального мастерства </t>
    </r>
    <r>
      <rPr>
        <b/>
        <sz val="12"/>
        <color theme="1"/>
        <rFont val="Times New Roman"/>
        <family val="1"/>
        <charset val="204"/>
      </rPr>
      <t>регионального</t>
    </r>
    <r>
      <rPr>
        <sz val="12"/>
        <color theme="1"/>
        <rFont val="Times New Roman"/>
        <family val="1"/>
        <charset val="204"/>
      </rPr>
      <t xml:space="preserve"> уровня</t>
    </r>
  </si>
  <si>
    <r>
      <t>ДР</t>
    </r>
    <r>
      <rPr>
        <b/>
        <i/>
        <vertAlign val="subscript"/>
        <sz val="12"/>
        <color theme="1"/>
        <rFont val="Times New Roman"/>
        <family val="1"/>
        <charset val="204"/>
      </rPr>
      <t>МФХБИТ</t>
    </r>
  </si>
  <si>
    <t>Начальник Управления образования</t>
  </si>
  <si>
    <t>Е.Ю. Сотникова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</si>
</sst>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vertAlign val="subscript"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vertAlign val="sub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justify" vertical="distributed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2" fontId="4" fillId="0" borderId="6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justify" vertical="justify"/>
    </xf>
    <xf numFmtId="1" fontId="4" fillId="0" borderId="6" xfId="0" applyNumberFormat="1" applyFont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4" fillId="0" borderId="4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vertical="top" wrapText="1"/>
    </xf>
    <xf numFmtId="0" fontId="0" fillId="0" borderId="0" xfId="0" applyFill="1"/>
    <xf numFmtId="2" fontId="4" fillId="0" borderId="6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22"/>
  <sheetViews>
    <sheetView tabSelected="1" zoomScale="88" zoomScaleNormal="88" workbookViewId="0">
      <selection activeCell="A4" sqref="A4:A5"/>
    </sheetView>
  </sheetViews>
  <sheetFormatPr defaultRowHeight="15"/>
  <cols>
    <col min="1" max="1" width="7.42578125" customWidth="1"/>
    <col min="2" max="2" width="70.140625" style="47" customWidth="1"/>
    <col min="3" max="3" width="15" customWidth="1"/>
    <col min="4" max="4" width="10.85546875" customWidth="1"/>
    <col min="5" max="5" width="12" customWidth="1"/>
    <col min="6" max="6" width="11.85546875" customWidth="1"/>
    <col min="7" max="7" width="14.5703125" customWidth="1"/>
  </cols>
  <sheetData>
    <row r="1" spans="1:7" ht="25.5" customHeight="1">
      <c r="A1" s="48" t="s">
        <v>0</v>
      </c>
      <c r="B1" s="49"/>
      <c r="C1" s="49"/>
      <c r="D1" s="49"/>
      <c r="E1" s="49"/>
      <c r="F1" s="49"/>
      <c r="G1" s="49"/>
    </row>
    <row r="2" spans="1:7" ht="18.75">
      <c r="B2" s="1" t="s">
        <v>1</v>
      </c>
      <c r="C2" s="50" t="s">
        <v>2</v>
      </c>
      <c r="D2" s="51"/>
      <c r="E2" s="51"/>
      <c r="F2" s="51"/>
      <c r="G2" s="51"/>
    </row>
    <row r="4" spans="1:7" ht="21.75" customHeight="1">
      <c r="A4" s="52" t="s">
        <v>3</v>
      </c>
      <c r="B4" s="53" t="s">
        <v>4</v>
      </c>
      <c r="C4" s="54" t="s">
        <v>5</v>
      </c>
      <c r="D4" s="54" t="s">
        <v>6</v>
      </c>
      <c r="E4" s="54"/>
      <c r="F4" s="54"/>
      <c r="G4" s="54"/>
    </row>
    <row r="5" spans="1:7" ht="15.75">
      <c r="A5" s="52"/>
      <c r="B5" s="53"/>
      <c r="C5" s="54"/>
      <c r="D5" s="2">
        <v>2014</v>
      </c>
      <c r="E5" s="2">
        <v>2015</v>
      </c>
      <c r="F5" s="2">
        <v>2016</v>
      </c>
      <c r="G5" s="2">
        <v>2017</v>
      </c>
    </row>
    <row r="6" spans="1:7" ht="54" customHeight="1">
      <c r="A6" s="3" t="s">
        <v>7</v>
      </c>
      <c r="B6" s="57" t="s">
        <v>8</v>
      </c>
      <c r="C6" s="55"/>
      <c r="D6" s="55"/>
      <c r="E6" s="55"/>
      <c r="F6" s="55"/>
      <c r="G6" s="56"/>
    </row>
    <row r="7" spans="1:7" ht="90.75" customHeight="1">
      <c r="A7" s="3" t="s">
        <v>9</v>
      </c>
      <c r="B7" s="4" t="s">
        <v>10</v>
      </c>
      <c r="C7" s="5" t="s">
        <v>11</v>
      </c>
      <c r="D7" s="6">
        <v>242</v>
      </c>
      <c r="E7" s="6">
        <v>259</v>
      </c>
      <c r="F7" s="6">
        <v>327</v>
      </c>
      <c r="G7" s="6">
        <v>339</v>
      </c>
    </row>
    <row r="8" spans="1:7" ht="36.75" customHeight="1">
      <c r="A8" s="7"/>
      <c r="B8" s="4" t="s">
        <v>12</v>
      </c>
      <c r="C8" s="5" t="s">
        <v>13</v>
      </c>
      <c r="D8" s="6">
        <v>1217</v>
      </c>
      <c r="E8" s="6">
        <v>1325</v>
      </c>
      <c r="F8" s="6">
        <v>1415</v>
      </c>
      <c r="G8" s="6">
        <v>1419</v>
      </c>
    </row>
    <row r="9" spans="1:7" ht="82.5" customHeight="1">
      <c r="A9" s="7"/>
      <c r="B9" s="4" t="s">
        <v>14</v>
      </c>
      <c r="C9" s="8" t="s">
        <v>15</v>
      </c>
      <c r="D9" s="9">
        <f>D7/D8*100</f>
        <v>19.884963023829087</v>
      </c>
      <c r="E9" s="9">
        <f t="shared" ref="E9:G9" si="0">E7/E8*100</f>
        <v>19.547169811320757</v>
      </c>
      <c r="F9" s="9">
        <f t="shared" si="0"/>
        <v>23.109540636042404</v>
      </c>
      <c r="G9" s="9">
        <f t="shared" si="0"/>
        <v>23.890063424947147</v>
      </c>
    </row>
    <row r="10" spans="1:7" ht="84" customHeight="1">
      <c r="A10" s="3" t="s">
        <v>16</v>
      </c>
      <c r="B10" s="10" t="s">
        <v>17</v>
      </c>
      <c r="C10" s="5" t="s">
        <v>18</v>
      </c>
      <c r="D10" s="11">
        <v>107</v>
      </c>
      <c r="E10" s="11">
        <v>135</v>
      </c>
      <c r="F10" s="11">
        <v>127</v>
      </c>
      <c r="G10" s="11">
        <v>155</v>
      </c>
    </row>
    <row r="11" spans="1:7" ht="42.75" customHeight="1">
      <c r="A11" s="7"/>
      <c r="B11" s="10" t="s">
        <v>19</v>
      </c>
      <c r="C11" s="5" t="s">
        <v>20</v>
      </c>
      <c r="D11" s="12">
        <v>294</v>
      </c>
      <c r="E11" s="12">
        <v>275</v>
      </c>
      <c r="F11" s="13">
        <v>300</v>
      </c>
      <c r="G11" s="13">
        <v>302</v>
      </c>
    </row>
    <row r="12" spans="1:7" ht="81" customHeight="1">
      <c r="A12" s="14"/>
      <c r="B12" s="10" t="s">
        <v>21</v>
      </c>
      <c r="C12" s="8" t="s">
        <v>22</v>
      </c>
      <c r="D12" s="9">
        <f>D10/D11*100</f>
        <v>36.394557823129254</v>
      </c>
      <c r="E12" s="9">
        <f t="shared" ref="E12:G12" si="1">E10/E11*100</f>
        <v>49.090909090909093</v>
      </c>
      <c r="F12" s="9">
        <f t="shared" si="1"/>
        <v>42.333333333333336</v>
      </c>
      <c r="G12" s="9">
        <f t="shared" si="1"/>
        <v>51.324503311258276</v>
      </c>
    </row>
    <row r="13" spans="1:7" ht="45.75" customHeight="1">
      <c r="A13" s="15" t="s">
        <v>23</v>
      </c>
      <c r="B13" s="58" t="s">
        <v>24</v>
      </c>
      <c r="C13" s="58"/>
      <c r="D13" s="58"/>
      <c r="E13" s="58"/>
      <c r="F13" s="58"/>
      <c r="G13" s="58"/>
    </row>
    <row r="14" spans="1:7" ht="83.25" customHeight="1">
      <c r="A14" s="7"/>
      <c r="B14" s="16" t="s">
        <v>25</v>
      </c>
      <c r="C14" s="5" t="s">
        <v>26</v>
      </c>
      <c r="D14" s="2">
        <v>227</v>
      </c>
      <c r="E14" s="2">
        <v>249</v>
      </c>
      <c r="F14" s="2">
        <v>260</v>
      </c>
      <c r="G14" s="2">
        <v>244</v>
      </c>
    </row>
    <row r="15" spans="1:7" ht="88.5" customHeight="1">
      <c r="A15" s="3" t="s">
        <v>27</v>
      </c>
      <c r="B15" s="10" t="s">
        <v>28</v>
      </c>
      <c r="C15" s="17" t="s">
        <v>29</v>
      </c>
      <c r="D15" s="2">
        <v>9</v>
      </c>
      <c r="E15" s="6">
        <v>29</v>
      </c>
      <c r="F15" s="6">
        <v>40</v>
      </c>
      <c r="G15" s="6">
        <v>39</v>
      </c>
    </row>
    <row r="16" spans="1:7" ht="105.75" customHeight="1">
      <c r="A16" s="7"/>
      <c r="B16" s="10" t="s">
        <v>30</v>
      </c>
      <c r="C16" s="8" t="s">
        <v>31</v>
      </c>
      <c r="D16" s="9">
        <f>D15/D14*100</f>
        <v>3.9647577092511015</v>
      </c>
      <c r="E16" s="9">
        <f t="shared" ref="E16:G16" si="2">E15/E14*100</f>
        <v>11.646586345381527</v>
      </c>
      <c r="F16" s="9">
        <f t="shared" si="2"/>
        <v>15.384615384615385</v>
      </c>
      <c r="G16" s="9">
        <f t="shared" si="2"/>
        <v>15.983606557377051</v>
      </c>
    </row>
    <row r="17" spans="1:7" ht="78" customHeight="1">
      <c r="A17" s="3" t="s">
        <v>32</v>
      </c>
      <c r="B17" s="10" t="s">
        <v>33</v>
      </c>
      <c r="C17" s="5" t="s">
        <v>34</v>
      </c>
      <c r="D17" s="2">
        <v>8</v>
      </c>
      <c r="E17" s="6">
        <v>13</v>
      </c>
      <c r="F17" s="6">
        <v>14</v>
      </c>
      <c r="G17" s="6">
        <v>16</v>
      </c>
    </row>
    <row r="18" spans="1:7" ht="114.75" customHeight="1">
      <c r="A18" s="14"/>
      <c r="B18" s="10" t="s">
        <v>35</v>
      </c>
      <c r="C18" s="8" t="s">
        <v>36</v>
      </c>
      <c r="D18" s="18">
        <f>D17/D14*100</f>
        <v>3.5242290748898681</v>
      </c>
      <c r="E18" s="19">
        <f>E17/E14*100</f>
        <v>5.2208835341365463</v>
      </c>
      <c r="F18" s="19">
        <f>F17/F14*100</f>
        <v>5.384615384615385</v>
      </c>
      <c r="G18" s="19">
        <f>G17/G14*100</f>
        <v>6.557377049180328</v>
      </c>
    </row>
    <row r="19" spans="1:7" ht="67.5" customHeight="1">
      <c r="A19" s="3" t="s">
        <v>37</v>
      </c>
      <c r="B19" s="10" t="s">
        <v>38</v>
      </c>
      <c r="C19" s="5" t="s">
        <v>39</v>
      </c>
      <c r="D19" s="2">
        <v>5</v>
      </c>
      <c r="E19" s="6">
        <v>22</v>
      </c>
      <c r="F19" s="6">
        <v>25</v>
      </c>
      <c r="G19" s="6">
        <v>27</v>
      </c>
    </row>
    <row r="20" spans="1:7" ht="110.25">
      <c r="A20" s="7"/>
      <c r="B20" s="10" t="s">
        <v>40</v>
      </c>
      <c r="C20" s="8" t="s">
        <v>41</v>
      </c>
      <c r="D20" s="20">
        <f>D19/D14*100</f>
        <v>2.2026431718061676</v>
      </c>
      <c r="E20" s="20">
        <f t="shared" ref="E20:G20" si="3">E19/E14*100</f>
        <v>8.8353413654618471</v>
      </c>
      <c r="F20" s="20">
        <f t="shared" si="3"/>
        <v>9.6153846153846168</v>
      </c>
      <c r="G20" s="20">
        <f t="shared" si="3"/>
        <v>11.065573770491802</v>
      </c>
    </row>
    <row r="21" spans="1:7" ht="87" customHeight="1">
      <c r="A21" s="3" t="s">
        <v>42</v>
      </c>
      <c r="B21" s="10" t="s">
        <v>43</v>
      </c>
      <c r="C21" s="17" t="s">
        <v>44</v>
      </c>
      <c r="D21" s="2">
        <v>4</v>
      </c>
      <c r="E21" s="6">
        <v>17</v>
      </c>
      <c r="F21" s="6">
        <v>15</v>
      </c>
      <c r="G21" s="6">
        <v>17</v>
      </c>
    </row>
    <row r="22" spans="1:7" ht="162" customHeight="1">
      <c r="A22" s="14"/>
      <c r="B22" s="10" t="s">
        <v>45</v>
      </c>
      <c r="C22" s="8" t="s">
        <v>46</v>
      </c>
      <c r="D22" s="20">
        <f>D21/D14*100</f>
        <v>1.7621145374449341</v>
      </c>
      <c r="E22" s="20">
        <f t="shared" ref="E22:G22" si="4">E21/E14*100</f>
        <v>6.8273092369477917</v>
      </c>
      <c r="F22" s="20">
        <f t="shared" si="4"/>
        <v>5.7692307692307692</v>
      </c>
      <c r="G22" s="20">
        <f t="shared" si="4"/>
        <v>6.9672131147540979</v>
      </c>
    </row>
    <row r="23" spans="1:7" ht="52.5" customHeight="1">
      <c r="A23" s="14" t="s">
        <v>47</v>
      </c>
      <c r="B23" s="58" t="s">
        <v>48</v>
      </c>
      <c r="C23" s="58"/>
      <c r="D23" s="58"/>
      <c r="E23" s="58"/>
      <c r="F23" s="58"/>
      <c r="G23" s="58"/>
    </row>
    <row r="24" spans="1:7" ht="57" customHeight="1">
      <c r="A24" s="15" t="s">
        <v>49</v>
      </c>
      <c r="B24" s="58" t="s">
        <v>50</v>
      </c>
      <c r="C24" s="58"/>
      <c r="D24" s="58"/>
      <c r="E24" s="58"/>
      <c r="F24" s="58"/>
      <c r="G24" s="58"/>
    </row>
    <row r="25" spans="1:7" ht="65.25" customHeight="1">
      <c r="A25" s="3" t="s">
        <v>51</v>
      </c>
      <c r="B25" s="10" t="s">
        <v>52</v>
      </c>
      <c r="C25" s="5" t="s">
        <v>53</v>
      </c>
      <c r="D25" s="2">
        <v>0</v>
      </c>
      <c r="E25" s="6">
        <v>7</v>
      </c>
      <c r="F25" s="6">
        <v>7</v>
      </c>
      <c r="G25" s="6">
        <v>8</v>
      </c>
    </row>
    <row r="26" spans="1:7" ht="85.5" customHeight="1">
      <c r="A26" s="14"/>
      <c r="B26" s="10" t="s">
        <v>54</v>
      </c>
      <c r="C26" s="8" t="s">
        <v>55</v>
      </c>
      <c r="D26" s="20">
        <f>D25/D15*100</f>
        <v>0</v>
      </c>
      <c r="E26" s="20">
        <f t="shared" ref="E26:G26" si="5">E25/E15*100</f>
        <v>24.137931034482758</v>
      </c>
      <c r="F26" s="20">
        <f t="shared" si="5"/>
        <v>17.5</v>
      </c>
      <c r="G26" s="20">
        <f t="shared" si="5"/>
        <v>20.512820512820511</v>
      </c>
    </row>
    <row r="27" spans="1:7" ht="50.25" customHeight="1">
      <c r="A27" s="7" t="s">
        <v>56</v>
      </c>
      <c r="B27" s="10" t="s">
        <v>57</v>
      </c>
      <c r="C27" s="17" t="s">
        <v>58</v>
      </c>
      <c r="D27" s="2">
        <v>4</v>
      </c>
      <c r="E27" s="6">
        <v>5</v>
      </c>
      <c r="F27" s="6">
        <v>6</v>
      </c>
      <c r="G27" s="6">
        <v>7</v>
      </c>
    </row>
    <row r="28" spans="1:7" ht="70.5" customHeight="1">
      <c r="A28" s="7"/>
      <c r="B28" s="10" t="s">
        <v>59</v>
      </c>
      <c r="C28" s="21" t="s">
        <v>60</v>
      </c>
      <c r="D28" s="20">
        <f>D27/D17*100</f>
        <v>50</v>
      </c>
      <c r="E28" s="20">
        <f t="shared" ref="E28:G28" si="6">E27/E17*100</f>
        <v>38.461538461538467</v>
      </c>
      <c r="F28" s="20">
        <f t="shared" si="6"/>
        <v>42.857142857142854</v>
      </c>
      <c r="G28" s="20">
        <f t="shared" si="6"/>
        <v>43.75</v>
      </c>
    </row>
    <row r="29" spans="1:7" ht="47.25">
      <c r="A29" s="3" t="s">
        <v>61</v>
      </c>
      <c r="B29" s="10" t="s">
        <v>62</v>
      </c>
      <c r="C29" s="17" t="s">
        <v>63</v>
      </c>
      <c r="D29" s="2">
        <v>2</v>
      </c>
      <c r="E29" s="6">
        <v>8</v>
      </c>
      <c r="F29" s="6">
        <v>9</v>
      </c>
      <c r="G29" s="6">
        <v>10</v>
      </c>
    </row>
    <row r="30" spans="1:7" ht="78.75">
      <c r="A30" s="7"/>
      <c r="B30" s="10" t="s">
        <v>64</v>
      </c>
      <c r="C30" s="8" t="s">
        <v>65</v>
      </c>
      <c r="D30" s="20">
        <f>D29/D19*100</f>
        <v>40</v>
      </c>
      <c r="E30" s="20">
        <f t="shared" ref="E30:G30" si="7">E29/E19*100</f>
        <v>36.363636363636367</v>
      </c>
      <c r="F30" s="20">
        <f t="shared" si="7"/>
        <v>36</v>
      </c>
      <c r="G30" s="20">
        <f t="shared" si="7"/>
        <v>37.037037037037038</v>
      </c>
    </row>
    <row r="31" spans="1:7" ht="47.25">
      <c r="A31" s="3" t="s">
        <v>66</v>
      </c>
      <c r="B31" s="10" t="s">
        <v>67</v>
      </c>
      <c r="C31" s="17" t="s">
        <v>68</v>
      </c>
      <c r="D31" s="2">
        <v>2</v>
      </c>
      <c r="E31" s="6">
        <v>4</v>
      </c>
      <c r="F31" s="6">
        <v>6</v>
      </c>
      <c r="G31" s="6">
        <v>7</v>
      </c>
    </row>
    <row r="32" spans="1:7" ht="68.25" customHeight="1">
      <c r="A32" s="14"/>
      <c r="B32" s="10" t="s">
        <v>69</v>
      </c>
      <c r="C32" s="8" t="s">
        <v>70</v>
      </c>
      <c r="D32" s="20">
        <f>D31/D21*100</f>
        <v>50</v>
      </c>
      <c r="E32" s="20">
        <f t="shared" ref="E32:G32" si="8">E31/E21*100</f>
        <v>23.52941176470588</v>
      </c>
      <c r="F32" s="20">
        <f t="shared" si="8"/>
        <v>40</v>
      </c>
      <c r="G32" s="20">
        <f t="shared" si="8"/>
        <v>41.17647058823529</v>
      </c>
    </row>
    <row r="33" spans="1:7" ht="57.75" customHeight="1">
      <c r="A33" s="15" t="s">
        <v>71</v>
      </c>
      <c r="B33" s="57" t="s">
        <v>72</v>
      </c>
      <c r="C33" s="59"/>
      <c r="D33" s="59"/>
      <c r="E33" s="59"/>
      <c r="F33" s="59"/>
      <c r="G33" s="60"/>
    </row>
    <row r="34" spans="1:7" ht="59.25" customHeight="1">
      <c r="A34" s="3" t="s">
        <v>73</v>
      </c>
      <c r="B34" s="16" t="s">
        <v>74</v>
      </c>
      <c r="C34" s="5" t="s">
        <v>75</v>
      </c>
      <c r="D34" s="2">
        <v>6</v>
      </c>
      <c r="E34" s="6">
        <v>15</v>
      </c>
      <c r="F34" s="6">
        <v>17</v>
      </c>
      <c r="G34" s="6">
        <v>18</v>
      </c>
    </row>
    <row r="35" spans="1:7" ht="63">
      <c r="A35" s="7"/>
      <c r="B35" s="10" t="s">
        <v>76</v>
      </c>
      <c r="C35" s="8" t="s">
        <v>77</v>
      </c>
      <c r="D35" s="20">
        <f>D34/D15*100</f>
        <v>66.666666666666657</v>
      </c>
      <c r="E35" s="20">
        <f t="shared" ref="E35:G35" si="9">E34/E15*100</f>
        <v>51.724137931034484</v>
      </c>
      <c r="F35" s="20">
        <f t="shared" si="9"/>
        <v>42.5</v>
      </c>
      <c r="G35" s="20">
        <f t="shared" si="9"/>
        <v>46.153846153846153</v>
      </c>
    </row>
    <row r="36" spans="1:7" ht="49.5" customHeight="1">
      <c r="A36" s="3" t="s">
        <v>78</v>
      </c>
      <c r="B36" s="10" t="s">
        <v>79</v>
      </c>
      <c r="C36" s="17" t="s">
        <v>80</v>
      </c>
      <c r="D36" s="2">
        <v>2</v>
      </c>
      <c r="E36" s="6">
        <v>6</v>
      </c>
      <c r="F36" s="6">
        <v>6</v>
      </c>
      <c r="G36" s="6">
        <v>6</v>
      </c>
    </row>
    <row r="37" spans="1:7" ht="67.5" customHeight="1">
      <c r="A37" s="7"/>
      <c r="B37" s="10" t="s">
        <v>81</v>
      </c>
      <c r="C37" s="8" t="s">
        <v>82</v>
      </c>
      <c r="D37" s="20">
        <f>D36/D17*100</f>
        <v>25</v>
      </c>
      <c r="E37" s="20">
        <f t="shared" ref="E37:G37" si="10">E36/E17*100</f>
        <v>46.153846153846153</v>
      </c>
      <c r="F37" s="20">
        <f t="shared" si="10"/>
        <v>42.857142857142854</v>
      </c>
      <c r="G37" s="20">
        <f t="shared" si="10"/>
        <v>37.5</v>
      </c>
    </row>
    <row r="38" spans="1:7" ht="58.5" customHeight="1">
      <c r="A38" s="3" t="s">
        <v>83</v>
      </c>
      <c r="B38" s="10" t="s">
        <v>84</v>
      </c>
      <c r="C38" s="17" t="s">
        <v>85</v>
      </c>
      <c r="D38" s="2">
        <v>1</v>
      </c>
      <c r="E38" s="6">
        <v>10</v>
      </c>
      <c r="F38" s="6">
        <v>12</v>
      </c>
      <c r="G38" s="6">
        <v>13</v>
      </c>
    </row>
    <row r="39" spans="1:7" ht="104.25" customHeight="1">
      <c r="A39" s="7"/>
      <c r="B39" s="10" t="s">
        <v>86</v>
      </c>
      <c r="C39" s="8" t="s">
        <v>87</v>
      </c>
      <c r="D39" s="20">
        <f>D38/D19*100</f>
        <v>20</v>
      </c>
      <c r="E39" s="20">
        <f t="shared" ref="E39:G39" si="11">E38/E19*100</f>
        <v>45.454545454545453</v>
      </c>
      <c r="F39" s="20">
        <f t="shared" si="11"/>
        <v>48</v>
      </c>
      <c r="G39" s="20">
        <f t="shared" si="11"/>
        <v>48.148148148148145</v>
      </c>
    </row>
    <row r="40" spans="1:7" ht="60" customHeight="1">
      <c r="A40" s="3" t="s">
        <v>88</v>
      </c>
      <c r="B40" s="10" t="s">
        <v>89</v>
      </c>
      <c r="C40" s="17" t="s">
        <v>90</v>
      </c>
      <c r="D40" s="2">
        <v>2</v>
      </c>
      <c r="E40" s="6">
        <v>8</v>
      </c>
      <c r="F40" s="6">
        <v>9</v>
      </c>
      <c r="G40" s="6">
        <v>9</v>
      </c>
    </row>
    <row r="41" spans="1:7" ht="102" customHeight="1">
      <c r="A41" s="14"/>
      <c r="B41" s="10" t="s">
        <v>91</v>
      </c>
      <c r="C41" s="8" t="s">
        <v>92</v>
      </c>
      <c r="D41" s="20">
        <f>D40/D21*100</f>
        <v>50</v>
      </c>
      <c r="E41" s="20">
        <f t="shared" ref="E41:G41" si="12">E40/E21*100</f>
        <v>47.058823529411761</v>
      </c>
      <c r="F41" s="20">
        <f t="shared" si="12"/>
        <v>60</v>
      </c>
      <c r="G41" s="20">
        <f t="shared" si="12"/>
        <v>52.941176470588239</v>
      </c>
    </row>
    <row r="42" spans="1:7" ht="25.5" customHeight="1">
      <c r="A42" s="3" t="s">
        <v>93</v>
      </c>
      <c r="B42" s="57" t="s">
        <v>94</v>
      </c>
      <c r="C42" s="55"/>
      <c r="D42" s="55"/>
      <c r="E42" s="55"/>
      <c r="F42" s="55"/>
      <c r="G42" s="56"/>
    </row>
    <row r="43" spans="1:7" ht="68.25" customHeight="1">
      <c r="A43" s="14"/>
      <c r="B43" s="10" t="s">
        <v>95</v>
      </c>
      <c r="C43" s="5" t="s">
        <v>96</v>
      </c>
      <c r="D43" s="22">
        <v>153</v>
      </c>
      <c r="E43" s="2">
        <v>169</v>
      </c>
      <c r="F43" s="2">
        <v>139</v>
      </c>
      <c r="G43" s="2">
        <v>163</v>
      </c>
    </row>
    <row r="44" spans="1:7" ht="75.75" customHeight="1">
      <c r="A44" s="3" t="s">
        <v>97</v>
      </c>
      <c r="B44" s="10" t="s">
        <v>98</v>
      </c>
      <c r="C44" s="17" t="s">
        <v>99</v>
      </c>
      <c r="D44" s="2">
        <v>47</v>
      </c>
      <c r="E44" s="2">
        <v>30</v>
      </c>
      <c r="F44" s="2">
        <v>31</v>
      </c>
      <c r="G44" s="2">
        <v>39</v>
      </c>
    </row>
    <row r="45" spans="1:7" ht="51.75" customHeight="1">
      <c r="A45" s="23"/>
      <c r="B45" s="10" t="s">
        <v>100</v>
      </c>
      <c r="C45" s="8" t="s">
        <v>31</v>
      </c>
      <c r="D45" s="20">
        <f>D44/D43*100</f>
        <v>30.718954248366014</v>
      </c>
      <c r="E45" s="20">
        <f t="shared" ref="E45:G45" si="13">E44/E43*100</f>
        <v>17.751479289940828</v>
      </c>
      <c r="F45" s="20">
        <f t="shared" si="13"/>
        <v>22.302158273381295</v>
      </c>
      <c r="G45" s="20">
        <f t="shared" si="13"/>
        <v>23.926380368098162</v>
      </c>
    </row>
    <row r="46" spans="1:7" ht="69.75" customHeight="1">
      <c r="A46" s="24" t="s">
        <v>101</v>
      </c>
      <c r="B46" s="10" t="s">
        <v>102</v>
      </c>
      <c r="C46" s="17" t="s">
        <v>34</v>
      </c>
      <c r="D46" s="2">
        <v>9</v>
      </c>
      <c r="E46" s="2">
        <v>12</v>
      </c>
      <c r="F46" s="2">
        <v>13</v>
      </c>
      <c r="G46" s="2">
        <v>13</v>
      </c>
    </row>
    <row r="47" spans="1:7" ht="47.25">
      <c r="A47" s="7"/>
      <c r="B47" s="10" t="s">
        <v>103</v>
      </c>
      <c r="C47" s="8" t="s">
        <v>36</v>
      </c>
      <c r="D47" s="20">
        <f>D46/D43*100</f>
        <v>5.8823529411764701</v>
      </c>
      <c r="E47" s="20">
        <f t="shared" ref="E47:G47" si="14">E46/E43*100</f>
        <v>7.1005917159763312</v>
      </c>
      <c r="F47" s="20">
        <f t="shared" si="14"/>
        <v>9.3525179856115113</v>
      </c>
      <c r="G47" s="20">
        <f t="shared" si="14"/>
        <v>7.9754601226993866</v>
      </c>
    </row>
    <row r="48" spans="1:7" ht="63">
      <c r="A48" s="3" t="s">
        <v>104</v>
      </c>
      <c r="B48" s="10" t="s">
        <v>105</v>
      </c>
      <c r="C48" s="17" t="s">
        <v>106</v>
      </c>
      <c r="D48" s="2">
        <v>22</v>
      </c>
      <c r="E48" s="2">
        <v>21</v>
      </c>
      <c r="F48" s="2">
        <v>23</v>
      </c>
      <c r="G48" s="2">
        <v>24</v>
      </c>
    </row>
    <row r="49" spans="1:7" ht="47.25">
      <c r="A49" s="7"/>
      <c r="B49" s="10" t="s">
        <v>107</v>
      </c>
      <c r="C49" s="8" t="s">
        <v>41</v>
      </c>
      <c r="D49" s="20">
        <f>D48/D43*100</f>
        <v>14.37908496732026</v>
      </c>
      <c r="E49" s="20">
        <f t="shared" ref="E49:G49" si="15">E48/E43*100</f>
        <v>12.42603550295858</v>
      </c>
      <c r="F49" s="20">
        <f t="shared" si="15"/>
        <v>16.546762589928058</v>
      </c>
      <c r="G49" s="20">
        <f t="shared" si="15"/>
        <v>14.723926380368098</v>
      </c>
    </row>
    <row r="50" spans="1:7" ht="63">
      <c r="A50" s="3" t="s">
        <v>108</v>
      </c>
      <c r="B50" s="10" t="s">
        <v>109</v>
      </c>
      <c r="C50" s="17" t="s">
        <v>44</v>
      </c>
      <c r="D50" s="2">
        <v>25</v>
      </c>
      <c r="E50" s="2">
        <v>18</v>
      </c>
      <c r="F50" s="2">
        <v>15</v>
      </c>
      <c r="G50" s="2">
        <v>20</v>
      </c>
    </row>
    <row r="51" spans="1:7" ht="47.25">
      <c r="A51" s="14"/>
      <c r="B51" s="10" t="s">
        <v>110</v>
      </c>
      <c r="C51" s="8" t="s">
        <v>46</v>
      </c>
      <c r="D51" s="20">
        <f>D50/D43*100</f>
        <v>16.33986928104575</v>
      </c>
      <c r="E51" s="20">
        <f t="shared" ref="E51:G51" si="16">E50/E43*100</f>
        <v>10.650887573964498</v>
      </c>
      <c r="F51" s="20">
        <f t="shared" si="16"/>
        <v>10.791366906474821</v>
      </c>
      <c r="G51" s="20">
        <f t="shared" si="16"/>
        <v>12.269938650306749</v>
      </c>
    </row>
    <row r="52" spans="1:7" ht="33" customHeight="1">
      <c r="A52" s="15" t="s">
        <v>111</v>
      </c>
      <c r="B52" s="58" t="s">
        <v>112</v>
      </c>
      <c r="C52" s="58"/>
      <c r="D52" s="58"/>
      <c r="E52" s="58"/>
      <c r="F52" s="58"/>
      <c r="G52" s="58"/>
    </row>
    <row r="53" spans="1:7" ht="81" customHeight="1">
      <c r="A53" s="3" t="s">
        <v>113</v>
      </c>
      <c r="B53" s="10" t="s">
        <v>114</v>
      </c>
      <c r="C53" s="17" t="s">
        <v>115</v>
      </c>
      <c r="D53" s="2">
        <v>20</v>
      </c>
      <c r="E53" s="2">
        <v>26</v>
      </c>
      <c r="F53" s="2">
        <v>26</v>
      </c>
      <c r="G53" s="2">
        <v>26</v>
      </c>
    </row>
    <row r="54" spans="1:7" ht="110.25">
      <c r="A54" s="7"/>
      <c r="B54" s="10" t="s">
        <v>116</v>
      </c>
      <c r="C54" s="8" t="s">
        <v>117</v>
      </c>
      <c r="D54" s="20">
        <f>D53/D43*100</f>
        <v>13.071895424836603</v>
      </c>
      <c r="E54" s="20">
        <f t="shared" ref="E54:G54" si="17">E53/E43*100</f>
        <v>15.384615384615385</v>
      </c>
      <c r="F54" s="20">
        <f t="shared" si="17"/>
        <v>18.705035971223023</v>
      </c>
      <c r="G54" s="20">
        <f t="shared" si="17"/>
        <v>15.950920245398773</v>
      </c>
    </row>
    <row r="55" spans="1:7" ht="63">
      <c r="A55" s="3" t="s">
        <v>118</v>
      </c>
      <c r="B55" s="10" t="s">
        <v>119</v>
      </c>
      <c r="C55" s="17" t="s">
        <v>120</v>
      </c>
      <c r="D55" s="2">
        <v>5</v>
      </c>
      <c r="E55" s="2">
        <v>7</v>
      </c>
      <c r="F55" s="2">
        <v>7</v>
      </c>
      <c r="G55" s="2">
        <v>9</v>
      </c>
    </row>
    <row r="56" spans="1:7" ht="110.25">
      <c r="A56" s="7"/>
      <c r="B56" s="10" t="s">
        <v>121</v>
      </c>
      <c r="C56" s="8" t="s">
        <v>122</v>
      </c>
      <c r="D56" s="20">
        <f>D55/D43*100</f>
        <v>3.2679738562091507</v>
      </c>
      <c r="E56" s="20">
        <f t="shared" ref="E56:G56" si="18">E55/E43*100</f>
        <v>4.1420118343195274</v>
      </c>
      <c r="F56" s="20">
        <f t="shared" si="18"/>
        <v>5.0359712230215825</v>
      </c>
      <c r="G56" s="20">
        <f t="shared" si="18"/>
        <v>5.5214723926380369</v>
      </c>
    </row>
    <row r="57" spans="1:7" ht="63">
      <c r="A57" s="3" t="s">
        <v>123</v>
      </c>
      <c r="B57" s="10" t="s">
        <v>124</v>
      </c>
      <c r="C57" s="17" t="s">
        <v>125</v>
      </c>
      <c r="D57" s="2">
        <v>4</v>
      </c>
      <c r="E57" s="2">
        <v>5</v>
      </c>
      <c r="F57" s="2">
        <v>5</v>
      </c>
      <c r="G57" s="2">
        <v>6</v>
      </c>
    </row>
    <row r="58" spans="1:7" ht="110.25">
      <c r="A58" s="14"/>
      <c r="B58" s="10" t="s">
        <v>126</v>
      </c>
      <c r="C58" s="8" t="s">
        <v>127</v>
      </c>
      <c r="D58" s="20">
        <f>D57/D43*100</f>
        <v>2.6143790849673203</v>
      </c>
      <c r="E58" s="20">
        <f t="shared" ref="E58:G58" si="19">E57/E43*100</f>
        <v>2.9585798816568047</v>
      </c>
      <c r="F58" s="20">
        <f t="shared" si="19"/>
        <v>3.5971223021582732</v>
      </c>
      <c r="G58" s="20">
        <f t="shared" si="19"/>
        <v>3.6809815950920246</v>
      </c>
    </row>
    <row r="59" spans="1:7" ht="78.75">
      <c r="A59" s="3" t="s">
        <v>128</v>
      </c>
      <c r="B59" s="10" t="s">
        <v>129</v>
      </c>
      <c r="C59" s="5" t="s">
        <v>130</v>
      </c>
      <c r="D59" s="2">
        <v>4</v>
      </c>
      <c r="E59" s="2">
        <v>4</v>
      </c>
      <c r="F59" s="2">
        <v>6</v>
      </c>
      <c r="G59" s="2">
        <v>7</v>
      </c>
    </row>
    <row r="60" spans="1:7" ht="110.25">
      <c r="A60" s="7"/>
      <c r="B60" s="10" t="s">
        <v>131</v>
      </c>
      <c r="C60" s="8" t="s">
        <v>132</v>
      </c>
      <c r="D60" s="20">
        <f>D59/D43*100</f>
        <v>2.6143790849673203</v>
      </c>
      <c r="E60" s="20">
        <f t="shared" ref="E60:G60" si="20">E59/E43*100</f>
        <v>2.3668639053254439</v>
      </c>
      <c r="F60" s="20">
        <f t="shared" si="20"/>
        <v>4.3165467625899279</v>
      </c>
      <c r="G60" s="20">
        <f t="shared" si="20"/>
        <v>4.294478527607362</v>
      </c>
    </row>
    <row r="61" spans="1:7" ht="78.75">
      <c r="A61" s="3" t="s">
        <v>133</v>
      </c>
      <c r="B61" s="10" t="s">
        <v>134</v>
      </c>
      <c r="C61" s="17" t="s">
        <v>135</v>
      </c>
      <c r="D61" s="2">
        <v>13</v>
      </c>
      <c r="E61" s="2">
        <v>8</v>
      </c>
      <c r="F61" s="2">
        <v>10</v>
      </c>
      <c r="G61" s="2">
        <v>11</v>
      </c>
    </row>
    <row r="62" spans="1:7" ht="110.25">
      <c r="A62" s="14"/>
      <c r="B62" s="10" t="s">
        <v>136</v>
      </c>
      <c r="C62" s="8" t="s">
        <v>137</v>
      </c>
      <c r="D62" s="20">
        <f>D61/D43*100</f>
        <v>8.4967320261437909</v>
      </c>
      <c r="E62" s="20">
        <f t="shared" ref="E62:G62" si="21">E61/E43*100</f>
        <v>4.7337278106508878</v>
      </c>
      <c r="F62" s="20">
        <f t="shared" si="21"/>
        <v>7.1942446043165464</v>
      </c>
      <c r="G62" s="20">
        <f t="shared" si="21"/>
        <v>6.7484662576687118</v>
      </c>
    </row>
    <row r="63" spans="1:7" ht="24.75" customHeight="1">
      <c r="A63" s="7" t="s">
        <v>138</v>
      </c>
      <c r="B63" s="58" t="s">
        <v>139</v>
      </c>
      <c r="C63" s="58"/>
      <c r="D63" s="58"/>
      <c r="E63" s="58"/>
      <c r="F63" s="58"/>
      <c r="G63" s="58"/>
    </row>
    <row r="64" spans="1:7" ht="26.25" customHeight="1">
      <c r="A64" s="3" t="s">
        <v>140</v>
      </c>
      <c r="B64" s="25" t="s">
        <v>141</v>
      </c>
      <c r="C64" s="5" t="s">
        <v>142</v>
      </c>
      <c r="D64" s="2">
        <v>47.27</v>
      </c>
      <c r="E64" s="2">
        <v>48.72</v>
      </c>
      <c r="F64" s="2">
        <v>49.98</v>
      </c>
      <c r="G64" s="2">
        <v>50.239999999999995</v>
      </c>
    </row>
    <row r="65" spans="1:7" ht="23.25" customHeight="1">
      <c r="A65" s="7"/>
      <c r="B65" s="10" t="s">
        <v>143</v>
      </c>
      <c r="C65" s="5" t="s">
        <v>144</v>
      </c>
      <c r="D65" s="22">
        <v>46.73</v>
      </c>
      <c r="E65" s="2">
        <v>47.27</v>
      </c>
      <c r="F65" s="2">
        <v>48.72</v>
      </c>
      <c r="G65" s="2">
        <v>49.98</v>
      </c>
    </row>
    <row r="66" spans="1:7" ht="31.5">
      <c r="A66" s="7"/>
      <c r="B66" s="10" t="s">
        <v>145</v>
      </c>
      <c r="C66" s="8" t="s">
        <v>146</v>
      </c>
      <c r="D66" s="9">
        <f>D64-D65</f>
        <v>0.54000000000000625</v>
      </c>
      <c r="E66" s="9">
        <f t="shared" ref="E66:G66" si="22">E64-E65</f>
        <v>1.4499999999999957</v>
      </c>
      <c r="F66" s="9">
        <f t="shared" si="22"/>
        <v>1.259999999999998</v>
      </c>
      <c r="G66" s="9">
        <f t="shared" si="22"/>
        <v>0.25999999999999801</v>
      </c>
    </row>
    <row r="67" spans="1:7" ht="21">
      <c r="A67" s="3" t="s">
        <v>147</v>
      </c>
      <c r="B67" s="25" t="s">
        <v>148</v>
      </c>
      <c r="C67" s="17" t="s">
        <v>149</v>
      </c>
      <c r="D67" s="2">
        <v>52.15</v>
      </c>
      <c r="E67" s="2">
        <v>52.92</v>
      </c>
      <c r="F67" s="2">
        <v>53.140000000000008</v>
      </c>
      <c r="G67" s="2">
        <v>53.239999999999995</v>
      </c>
    </row>
    <row r="68" spans="1:7" ht="21">
      <c r="A68" s="7"/>
      <c r="B68" s="10" t="s">
        <v>150</v>
      </c>
      <c r="C68" s="17" t="s">
        <v>151</v>
      </c>
      <c r="D68" s="2">
        <v>57.98</v>
      </c>
      <c r="E68" s="2">
        <v>52.15</v>
      </c>
      <c r="F68" s="2">
        <v>52.92</v>
      </c>
      <c r="G68" s="2">
        <v>53.140000000000008</v>
      </c>
    </row>
    <row r="69" spans="1:7" ht="31.5">
      <c r="A69" s="14"/>
      <c r="B69" s="10" t="s">
        <v>152</v>
      </c>
      <c r="C69" s="8" t="s">
        <v>153</v>
      </c>
      <c r="D69" s="9">
        <f>D67-D68</f>
        <v>-5.8299999999999983</v>
      </c>
      <c r="E69" s="9">
        <f t="shared" ref="E69:G69" si="23">E67-E68</f>
        <v>0.77000000000000313</v>
      </c>
      <c r="F69" s="9">
        <f t="shared" si="23"/>
        <v>0.22000000000000597</v>
      </c>
      <c r="G69" s="9">
        <f t="shared" si="23"/>
        <v>9.999999999998721E-2</v>
      </c>
    </row>
    <row r="70" spans="1:7" ht="21">
      <c r="A70" s="3" t="s">
        <v>154</v>
      </c>
      <c r="B70" s="25" t="s">
        <v>155</v>
      </c>
      <c r="C70" s="5" t="s">
        <v>156</v>
      </c>
      <c r="D70" s="2">
        <v>61.89</v>
      </c>
      <c r="E70" s="22">
        <v>61.89</v>
      </c>
      <c r="F70" s="22">
        <v>62.09</v>
      </c>
      <c r="G70" s="22">
        <v>62.29</v>
      </c>
    </row>
    <row r="71" spans="1:7" ht="21">
      <c r="A71" s="7"/>
      <c r="B71" s="10" t="s">
        <v>157</v>
      </c>
      <c r="C71" s="5" t="s">
        <v>158</v>
      </c>
      <c r="D71" s="2">
        <v>75.209999999999994</v>
      </c>
      <c r="E71" s="22">
        <v>61.89</v>
      </c>
      <c r="F71" s="22">
        <v>61.89</v>
      </c>
      <c r="G71" s="22">
        <v>62.09</v>
      </c>
    </row>
    <row r="72" spans="1:7" ht="31.5">
      <c r="A72" s="7"/>
      <c r="B72" s="10" t="s">
        <v>159</v>
      </c>
      <c r="C72" s="8" t="s">
        <v>160</v>
      </c>
      <c r="D72" s="9">
        <f>D70-D71</f>
        <v>-13.319999999999993</v>
      </c>
      <c r="E72" s="9">
        <f t="shared" ref="E72:G72" si="24">E70-E71</f>
        <v>0</v>
      </c>
      <c r="F72" s="9">
        <f t="shared" si="24"/>
        <v>0.20000000000000284</v>
      </c>
      <c r="G72" s="9">
        <f t="shared" si="24"/>
        <v>0.19999999999999574</v>
      </c>
    </row>
    <row r="73" spans="1:7" ht="21">
      <c r="A73" s="3" t="s">
        <v>161</v>
      </c>
      <c r="B73" s="25" t="s">
        <v>162</v>
      </c>
      <c r="C73" s="5" t="s">
        <v>163</v>
      </c>
      <c r="D73" s="2">
        <v>54.36</v>
      </c>
      <c r="E73" s="2">
        <v>55.879999999999995</v>
      </c>
      <c r="F73" s="2">
        <v>56.089999999999996</v>
      </c>
      <c r="G73" s="2">
        <v>56.2</v>
      </c>
    </row>
    <row r="74" spans="1:7" ht="21">
      <c r="A74" s="7"/>
      <c r="B74" s="10" t="s">
        <v>164</v>
      </c>
      <c r="C74" s="5" t="s">
        <v>165</v>
      </c>
      <c r="D74" s="2">
        <v>56.36</v>
      </c>
      <c r="E74" s="2">
        <v>54.36</v>
      </c>
      <c r="F74" s="2">
        <v>55.879999999999995</v>
      </c>
      <c r="G74" s="2">
        <v>56.089999999999996</v>
      </c>
    </row>
    <row r="75" spans="1:7" ht="31.5">
      <c r="A75" s="7"/>
      <c r="B75" s="10" t="s">
        <v>166</v>
      </c>
      <c r="C75" s="8" t="s">
        <v>167</v>
      </c>
      <c r="D75" s="9">
        <f>D73-D74</f>
        <v>-2</v>
      </c>
      <c r="E75" s="9">
        <f t="shared" ref="E75:G75" si="25">E73-E74</f>
        <v>1.519999999999996</v>
      </c>
      <c r="F75" s="9">
        <f t="shared" si="25"/>
        <v>0.21000000000000085</v>
      </c>
      <c r="G75" s="9">
        <f t="shared" si="25"/>
        <v>0.11000000000000654</v>
      </c>
    </row>
    <row r="76" spans="1:7" ht="31.5">
      <c r="A76" s="3" t="s">
        <v>168</v>
      </c>
      <c r="B76" s="25" t="s">
        <v>169</v>
      </c>
      <c r="C76" s="5" t="s">
        <v>170</v>
      </c>
      <c r="D76" s="2">
        <v>66.48</v>
      </c>
      <c r="E76" s="22">
        <v>66.48</v>
      </c>
      <c r="F76" s="22">
        <v>66.58</v>
      </c>
      <c r="G76" s="22">
        <v>66.680000000000007</v>
      </c>
    </row>
    <row r="77" spans="1:7" ht="31.5">
      <c r="A77" s="7"/>
      <c r="B77" s="10" t="s">
        <v>171</v>
      </c>
      <c r="C77" s="5" t="s">
        <v>172</v>
      </c>
      <c r="D77" s="2">
        <v>76.5</v>
      </c>
      <c r="E77" s="22">
        <v>66.48</v>
      </c>
      <c r="F77" s="22">
        <v>66.48</v>
      </c>
      <c r="G77" s="22">
        <v>66.58</v>
      </c>
    </row>
    <row r="78" spans="1:7" ht="31.5">
      <c r="A78" s="14"/>
      <c r="B78" s="10" t="s">
        <v>173</v>
      </c>
      <c r="C78" s="8" t="s">
        <v>174</v>
      </c>
      <c r="D78" s="9">
        <f>D76-D77</f>
        <v>-10.019999999999996</v>
      </c>
      <c r="E78" s="9">
        <f t="shared" ref="E78:G78" si="26">E76-E77</f>
        <v>0</v>
      </c>
      <c r="F78" s="9">
        <f t="shared" si="26"/>
        <v>9.9999999999994316E-2</v>
      </c>
      <c r="G78" s="9">
        <f t="shared" si="26"/>
        <v>0.10000000000000853</v>
      </c>
    </row>
    <row r="79" spans="1:7" ht="63">
      <c r="A79" s="26" t="s">
        <v>175</v>
      </c>
      <c r="B79" s="10" t="s">
        <v>176</v>
      </c>
      <c r="C79" s="5" t="s">
        <v>177</v>
      </c>
      <c r="D79" s="27">
        <v>153</v>
      </c>
      <c r="E79" s="11">
        <v>168</v>
      </c>
      <c r="F79" s="11">
        <v>162</v>
      </c>
      <c r="G79" s="11">
        <v>162</v>
      </c>
    </row>
    <row r="80" spans="1:7" ht="63">
      <c r="A80" s="7"/>
      <c r="B80" s="10" t="s">
        <v>178</v>
      </c>
      <c r="C80" s="5" t="s">
        <v>179</v>
      </c>
      <c r="D80" s="27">
        <v>153</v>
      </c>
      <c r="E80" s="11">
        <v>169</v>
      </c>
      <c r="F80" s="11">
        <v>163</v>
      </c>
      <c r="G80" s="11">
        <v>163</v>
      </c>
    </row>
    <row r="81" spans="1:7" ht="31.5">
      <c r="A81" s="7"/>
      <c r="B81" s="16" t="s">
        <v>180</v>
      </c>
      <c r="C81" s="8" t="s">
        <v>181</v>
      </c>
      <c r="D81" s="9">
        <f>D79/D80*100</f>
        <v>100</v>
      </c>
      <c r="E81" s="9">
        <f t="shared" ref="E81:G81" si="27">E79/E80*100</f>
        <v>99.408284023668642</v>
      </c>
      <c r="F81" s="9">
        <f t="shared" si="27"/>
        <v>99.386503067484668</v>
      </c>
      <c r="G81" s="9">
        <f t="shared" si="27"/>
        <v>99.386503067484668</v>
      </c>
    </row>
    <row r="82" spans="1:7" ht="78.75">
      <c r="A82" s="28" t="s">
        <v>182</v>
      </c>
      <c r="B82" s="10" t="s">
        <v>183</v>
      </c>
      <c r="C82" s="8" t="s">
        <v>184</v>
      </c>
      <c r="D82" s="2">
        <v>406</v>
      </c>
      <c r="E82" s="2">
        <v>427</v>
      </c>
      <c r="F82" s="2">
        <v>452</v>
      </c>
      <c r="G82" s="2">
        <v>528</v>
      </c>
    </row>
    <row r="83" spans="1:7" ht="26.25" customHeight="1">
      <c r="A83" s="7"/>
      <c r="B83" s="10" t="s">
        <v>185</v>
      </c>
      <c r="C83" s="5" t="s">
        <v>186</v>
      </c>
      <c r="D83" s="29">
        <v>500</v>
      </c>
      <c r="E83" s="29">
        <v>514</v>
      </c>
      <c r="F83" s="29">
        <v>518</v>
      </c>
      <c r="G83" s="29">
        <v>553</v>
      </c>
    </row>
    <row r="84" spans="1:7" ht="62.25" customHeight="1">
      <c r="A84" s="14"/>
      <c r="B84" s="10" t="s">
        <v>187</v>
      </c>
      <c r="C84" s="8" t="s">
        <v>188</v>
      </c>
      <c r="D84" s="9">
        <f>D82/D83*100</f>
        <v>81.2</v>
      </c>
      <c r="E84" s="9">
        <f t="shared" ref="E84:G84" si="28">E82/E83*100</f>
        <v>83.073929961089505</v>
      </c>
      <c r="F84" s="9">
        <f t="shared" si="28"/>
        <v>87.25868725868726</v>
      </c>
      <c r="G84" s="9">
        <f t="shared" si="28"/>
        <v>95.479204339963829</v>
      </c>
    </row>
    <row r="85" spans="1:7" ht="94.5">
      <c r="A85" s="3" t="s">
        <v>189</v>
      </c>
      <c r="B85" s="10" t="s">
        <v>190</v>
      </c>
      <c r="C85" s="8" t="s">
        <v>191</v>
      </c>
      <c r="D85" s="6">
        <v>22</v>
      </c>
      <c r="E85" s="6">
        <v>22</v>
      </c>
      <c r="F85" s="6">
        <v>22</v>
      </c>
      <c r="G85" s="6">
        <v>22</v>
      </c>
    </row>
    <row r="86" spans="1:7" ht="78.75">
      <c r="A86" s="14"/>
      <c r="B86" s="10" t="s">
        <v>192</v>
      </c>
      <c r="C86" s="8" t="s">
        <v>193</v>
      </c>
      <c r="D86" s="20">
        <f>D85/D82*100</f>
        <v>5.4187192118226601</v>
      </c>
      <c r="E86" s="20">
        <f t="shared" ref="E86:G86" si="29">E85/E82*100</f>
        <v>5.1522248243559723</v>
      </c>
      <c r="F86" s="20">
        <f t="shared" si="29"/>
        <v>4.8672566371681416</v>
      </c>
      <c r="G86" s="20">
        <f t="shared" si="29"/>
        <v>4.1666666666666661</v>
      </c>
    </row>
    <row r="87" spans="1:7" ht="63">
      <c r="A87" s="14" t="s">
        <v>194</v>
      </c>
      <c r="B87" s="16" t="s">
        <v>195</v>
      </c>
      <c r="C87" s="2" t="s">
        <v>196</v>
      </c>
      <c r="D87" s="2" t="s">
        <v>196</v>
      </c>
      <c r="E87" s="2" t="s">
        <v>196</v>
      </c>
      <c r="F87" s="2" t="s">
        <v>196</v>
      </c>
      <c r="G87" s="2" t="s">
        <v>196</v>
      </c>
    </row>
    <row r="88" spans="1:7" ht="47.25">
      <c r="A88" s="15" t="s">
        <v>197</v>
      </c>
      <c r="B88" s="16" t="s">
        <v>198</v>
      </c>
      <c r="C88" s="2" t="s">
        <v>196</v>
      </c>
      <c r="D88" s="2" t="s">
        <v>196</v>
      </c>
      <c r="E88" s="2" t="s">
        <v>196</v>
      </c>
      <c r="F88" s="2" t="s">
        <v>196</v>
      </c>
      <c r="G88" s="2" t="s">
        <v>196</v>
      </c>
    </row>
    <row r="89" spans="1:7" ht="54" customHeight="1">
      <c r="A89" s="15" t="s">
        <v>199</v>
      </c>
      <c r="B89" s="16" t="s">
        <v>200</v>
      </c>
      <c r="C89" s="2" t="s">
        <v>196</v>
      </c>
      <c r="D89" s="2" t="s">
        <v>196</v>
      </c>
      <c r="E89" s="2" t="s">
        <v>196</v>
      </c>
      <c r="F89" s="2" t="s">
        <v>196</v>
      </c>
      <c r="G89" s="2" t="s">
        <v>196</v>
      </c>
    </row>
    <row r="90" spans="1:7" ht="40.5" customHeight="1">
      <c r="A90" s="3" t="s">
        <v>201</v>
      </c>
      <c r="B90" s="61" t="s">
        <v>202</v>
      </c>
      <c r="C90" s="62"/>
      <c r="D90" s="62"/>
      <c r="E90" s="62"/>
      <c r="F90" s="62"/>
      <c r="G90" s="63"/>
    </row>
    <row r="91" spans="1:7" ht="54" customHeight="1">
      <c r="A91" s="3" t="s">
        <v>203</v>
      </c>
      <c r="B91" s="30" t="s">
        <v>204</v>
      </c>
      <c r="C91" s="5" t="s">
        <v>205</v>
      </c>
      <c r="D91" s="2">
        <v>7</v>
      </c>
      <c r="E91" s="2">
        <v>7</v>
      </c>
      <c r="F91" s="2">
        <v>7</v>
      </c>
      <c r="G91" s="2">
        <v>7</v>
      </c>
    </row>
    <row r="92" spans="1:7" ht="36.75" customHeight="1">
      <c r="A92" s="7"/>
      <c r="B92" s="31" t="s">
        <v>206</v>
      </c>
      <c r="C92" s="5" t="s">
        <v>207</v>
      </c>
      <c r="D92" s="2">
        <v>7</v>
      </c>
      <c r="E92" s="2">
        <v>7</v>
      </c>
      <c r="F92" s="2">
        <v>7</v>
      </c>
      <c r="G92" s="2">
        <v>7</v>
      </c>
    </row>
    <row r="93" spans="1:7" ht="74.25" customHeight="1">
      <c r="A93" s="14"/>
      <c r="B93" s="32" t="s">
        <v>208</v>
      </c>
      <c r="C93" s="5" t="s">
        <v>209</v>
      </c>
      <c r="D93" s="20">
        <f>D91/D92*100</f>
        <v>100</v>
      </c>
      <c r="E93" s="20">
        <f t="shared" ref="E93:G93" si="30">E91/E92*100</f>
        <v>100</v>
      </c>
      <c r="F93" s="20">
        <f t="shared" si="30"/>
        <v>100</v>
      </c>
      <c r="G93" s="20">
        <f t="shared" si="30"/>
        <v>100</v>
      </c>
    </row>
    <row r="94" spans="1:7" ht="52.5" customHeight="1">
      <c r="A94" s="3" t="s">
        <v>210</v>
      </c>
      <c r="B94" s="30" t="s">
        <v>211</v>
      </c>
      <c r="C94" s="5" t="s">
        <v>212</v>
      </c>
      <c r="D94" s="20">
        <v>5</v>
      </c>
      <c r="E94" s="20">
        <v>5</v>
      </c>
      <c r="F94" s="20">
        <v>5</v>
      </c>
      <c r="G94" s="20">
        <v>5</v>
      </c>
    </row>
    <row r="95" spans="1:7" ht="33.75" customHeight="1">
      <c r="A95" s="7"/>
      <c r="B95" s="31" t="s">
        <v>213</v>
      </c>
      <c r="C95" s="5" t="s">
        <v>214</v>
      </c>
      <c r="D95" s="2">
        <v>5</v>
      </c>
      <c r="E95" s="2">
        <v>5</v>
      </c>
      <c r="F95" s="2">
        <v>5</v>
      </c>
      <c r="G95" s="2">
        <v>5</v>
      </c>
    </row>
    <row r="96" spans="1:7" ht="60" customHeight="1">
      <c r="A96" s="7"/>
      <c r="B96" s="32" t="s">
        <v>215</v>
      </c>
      <c r="C96" s="33" t="s">
        <v>216</v>
      </c>
      <c r="D96" s="20">
        <f>D94/D95*100</f>
        <v>100</v>
      </c>
      <c r="E96" s="20">
        <f t="shared" ref="E96:G96" si="31">E94/E95*100</f>
        <v>100</v>
      </c>
      <c r="F96" s="20">
        <f t="shared" si="31"/>
        <v>100</v>
      </c>
      <c r="G96" s="20">
        <f t="shared" si="31"/>
        <v>100</v>
      </c>
    </row>
    <row r="97" spans="1:7" ht="55.5" customHeight="1">
      <c r="A97" s="3" t="s">
        <v>217</v>
      </c>
      <c r="B97" s="30" t="s">
        <v>218</v>
      </c>
      <c r="C97" s="5" t="s">
        <v>219</v>
      </c>
      <c r="D97" s="2">
        <v>5</v>
      </c>
      <c r="E97" s="2">
        <v>5</v>
      </c>
      <c r="F97" s="2">
        <v>5</v>
      </c>
      <c r="G97" s="2">
        <v>5</v>
      </c>
    </row>
    <row r="98" spans="1:7" ht="36.75" customHeight="1">
      <c r="A98" s="7"/>
      <c r="B98" s="31" t="s">
        <v>220</v>
      </c>
      <c r="C98" s="5" t="s">
        <v>221</v>
      </c>
      <c r="D98" s="2">
        <v>5</v>
      </c>
      <c r="E98" s="2">
        <v>5</v>
      </c>
      <c r="F98" s="2">
        <v>5</v>
      </c>
      <c r="G98" s="2">
        <v>5</v>
      </c>
    </row>
    <row r="99" spans="1:7" ht="53.25" customHeight="1">
      <c r="A99" s="14"/>
      <c r="B99" s="32" t="s">
        <v>222</v>
      </c>
      <c r="C99" s="33" t="s">
        <v>223</v>
      </c>
      <c r="D99" s="20">
        <f>D97/D98*100</f>
        <v>100</v>
      </c>
      <c r="E99" s="20">
        <f t="shared" ref="E99:G99" si="32">E97/E98*100</f>
        <v>100</v>
      </c>
      <c r="F99" s="20">
        <f t="shared" si="32"/>
        <v>100</v>
      </c>
      <c r="G99" s="20">
        <f t="shared" si="32"/>
        <v>100</v>
      </c>
    </row>
    <row r="100" spans="1:7" s="35" customFormat="1" ht="45" customHeight="1">
      <c r="A100" s="34" t="s">
        <v>224</v>
      </c>
      <c r="B100" s="64" t="s">
        <v>225</v>
      </c>
      <c r="C100" s="64"/>
      <c r="D100" s="64"/>
      <c r="E100" s="64"/>
      <c r="F100" s="64"/>
      <c r="G100" s="64"/>
    </row>
    <row r="101" spans="1:7" s="35" customFormat="1" ht="51.75" customHeight="1">
      <c r="A101" s="36"/>
      <c r="B101" s="37" t="s">
        <v>226</v>
      </c>
      <c r="C101" s="38" t="s">
        <v>227</v>
      </c>
      <c r="D101" s="6">
        <v>2417</v>
      </c>
      <c r="E101" s="6">
        <v>2483</v>
      </c>
      <c r="F101" s="6">
        <v>2564</v>
      </c>
      <c r="G101" s="6">
        <v>2638</v>
      </c>
    </row>
    <row r="102" spans="1:7" s="35" customFormat="1" ht="78.75" customHeight="1">
      <c r="A102" s="39" t="s">
        <v>228</v>
      </c>
      <c r="B102" s="40" t="s">
        <v>229</v>
      </c>
      <c r="C102" s="38" t="s">
        <v>230</v>
      </c>
      <c r="D102" s="6">
        <v>116</v>
      </c>
      <c r="E102" s="6">
        <v>295</v>
      </c>
      <c r="F102" s="6">
        <v>312</v>
      </c>
      <c r="G102" s="6">
        <v>329</v>
      </c>
    </row>
    <row r="103" spans="1:7" s="35" customFormat="1" ht="72" customHeight="1">
      <c r="A103" s="34"/>
      <c r="B103" s="40" t="s">
        <v>231</v>
      </c>
      <c r="C103" s="41" t="s">
        <v>232</v>
      </c>
      <c r="D103" s="42">
        <f>D102/D101*100</f>
        <v>4.7993380223417459</v>
      </c>
      <c r="E103" s="42">
        <f t="shared" ref="E103:G103" si="33">E102/E101*100</f>
        <v>11.880789367700363</v>
      </c>
      <c r="F103" s="42">
        <f t="shared" si="33"/>
        <v>12.168486739469579</v>
      </c>
      <c r="G103" s="42">
        <f t="shared" si="33"/>
        <v>12.471569370735406</v>
      </c>
    </row>
    <row r="104" spans="1:7" s="35" customFormat="1" ht="47.25">
      <c r="A104" s="39" t="s">
        <v>233</v>
      </c>
      <c r="B104" s="40" t="s">
        <v>234</v>
      </c>
      <c r="C104" s="38" t="s">
        <v>235</v>
      </c>
      <c r="D104" s="6">
        <v>180</v>
      </c>
      <c r="E104" s="6">
        <v>193</v>
      </c>
      <c r="F104" s="6">
        <v>202</v>
      </c>
      <c r="G104" s="6">
        <v>210</v>
      </c>
    </row>
    <row r="105" spans="1:7" s="35" customFormat="1" ht="63">
      <c r="A105" s="36"/>
      <c r="B105" s="40" t="s">
        <v>236</v>
      </c>
      <c r="C105" s="41" t="s">
        <v>237</v>
      </c>
      <c r="D105" s="42">
        <f>D104/D101*100</f>
        <v>7.4472486553578809</v>
      </c>
      <c r="E105" s="42">
        <f t="shared" ref="E105:G105" si="34">E104/E101*100</f>
        <v>7.7728554168344743</v>
      </c>
      <c r="F105" s="42">
        <f t="shared" si="34"/>
        <v>7.8783151326053042</v>
      </c>
      <c r="G105" s="42">
        <f t="shared" si="34"/>
        <v>7.9605761940864284</v>
      </c>
    </row>
    <row r="106" spans="1:7" ht="47.25">
      <c r="A106" s="3" t="s">
        <v>238</v>
      </c>
      <c r="B106" s="10" t="s">
        <v>239</v>
      </c>
      <c r="C106" s="43" t="s">
        <v>240</v>
      </c>
      <c r="D106" s="2">
        <v>1</v>
      </c>
      <c r="E106" s="2">
        <v>3</v>
      </c>
      <c r="F106" s="2">
        <v>4</v>
      </c>
      <c r="G106" s="2">
        <v>4</v>
      </c>
    </row>
    <row r="107" spans="1:7" ht="31.5">
      <c r="A107" s="7"/>
      <c r="B107" s="10" t="s">
        <v>241</v>
      </c>
      <c r="C107" s="43" t="s">
        <v>242</v>
      </c>
      <c r="D107" s="2">
        <v>13</v>
      </c>
      <c r="E107" s="2">
        <v>13</v>
      </c>
      <c r="F107" s="2">
        <v>15</v>
      </c>
      <c r="G107" s="2">
        <v>12</v>
      </c>
    </row>
    <row r="108" spans="1:7" ht="51.75" customHeight="1">
      <c r="A108" s="14"/>
      <c r="B108" s="10" t="s">
        <v>243</v>
      </c>
      <c r="C108" s="44" t="s">
        <v>244</v>
      </c>
      <c r="D108" s="20">
        <f>D106/D107*100</f>
        <v>7.6923076923076925</v>
      </c>
      <c r="E108" s="20">
        <f t="shared" ref="E108:G108" si="35">E106/E107*100</f>
        <v>23.076923076923077</v>
      </c>
      <c r="F108" s="20">
        <f t="shared" si="35"/>
        <v>26.666666666666668</v>
      </c>
      <c r="G108" s="20">
        <f t="shared" si="35"/>
        <v>33.333333333333329</v>
      </c>
    </row>
    <row r="109" spans="1:7" ht="88.5" customHeight="1">
      <c r="A109" s="7" t="s">
        <v>245</v>
      </c>
      <c r="B109" s="58" t="s">
        <v>246</v>
      </c>
      <c r="C109" s="58"/>
      <c r="D109" s="58"/>
      <c r="E109" s="58"/>
      <c r="F109" s="58"/>
      <c r="G109" s="58"/>
    </row>
    <row r="110" spans="1:7" ht="86.25" customHeight="1">
      <c r="A110" s="3" t="s">
        <v>247</v>
      </c>
      <c r="B110" s="10" t="s">
        <v>248</v>
      </c>
      <c r="C110" s="5" t="s">
        <v>249</v>
      </c>
      <c r="D110" s="2">
        <v>43</v>
      </c>
      <c r="E110" s="2">
        <v>45</v>
      </c>
      <c r="F110" s="2">
        <v>48</v>
      </c>
      <c r="G110" s="2">
        <v>49</v>
      </c>
    </row>
    <row r="111" spans="1:7" ht="63.75" customHeight="1">
      <c r="A111" s="7"/>
      <c r="B111" s="10" t="s">
        <v>250</v>
      </c>
      <c r="C111" s="5" t="s">
        <v>251</v>
      </c>
      <c r="D111" s="2">
        <v>53</v>
      </c>
      <c r="E111" s="2">
        <v>54</v>
      </c>
      <c r="F111" s="2">
        <v>54</v>
      </c>
      <c r="G111" s="2">
        <v>54</v>
      </c>
    </row>
    <row r="112" spans="1:7" ht="49.5" customHeight="1">
      <c r="A112" s="14"/>
      <c r="B112" s="10" t="s">
        <v>252</v>
      </c>
      <c r="C112" s="33" t="s">
        <v>253</v>
      </c>
      <c r="D112" s="19">
        <f>D110/D111*100</f>
        <v>81.132075471698116</v>
      </c>
      <c r="E112" s="19">
        <f>E110/E111*100</f>
        <v>83.333333333333343</v>
      </c>
      <c r="F112" s="19">
        <f>F110/F111*100</f>
        <v>88.888888888888886</v>
      </c>
      <c r="G112" s="19">
        <f>G110/G111*100</f>
        <v>90.740740740740748</v>
      </c>
    </row>
    <row r="113" spans="1:7" ht="102" customHeight="1">
      <c r="A113" s="3" t="s">
        <v>254</v>
      </c>
      <c r="B113" s="10" t="s">
        <v>255</v>
      </c>
      <c r="C113" s="5" t="s">
        <v>256</v>
      </c>
      <c r="D113" s="2">
        <v>3</v>
      </c>
      <c r="E113" s="2">
        <v>6</v>
      </c>
      <c r="F113" s="2">
        <v>5</v>
      </c>
      <c r="G113" s="2">
        <v>4</v>
      </c>
    </row>
    <row r="114" spans="1:7" ht="99.75" customHeight="1">
      <c r="A114" s="7"/>
      <c r="B114" s="10" t="s">
        <v>257</v>
      </c>
      <c r="C114" s="33" t="s">
        <v>258</v>
      </c>
      <c r="D114" s="20">
        <f>D113/D110*100</f>
        <v>6.9767441860465116</v>
      </c>
      <c r="E114" s="20">
        <f t="shared" ref="E114:G114" si="36">E113/E110*100</f>
        <v>13.333333333333334</v>
      </c>
      <c r="F114" s="20">
        <f t="shared" si="36"/>
        <v>10.416666666666668</v>
      </c>
      <c r="G114" s="20">
        <f t="shared" si="36"/>
        <v>8.1632653061224492</v>
      </c>
    </row>
    <row r="115" spans="1:7" ht="53.25" customHeight="1">
      <c r="A115" s="3" t="s">
        <v>259</v>
      </c>
      <c r="B115" s="55" t="s">
        <v>260</v>
      </c>
      <c r="C115" s="55"/>
      <c r="D115" s="55"/>
      <c r="E115" s="55"/>
      <c r="F115" s="55"/>
      <c r="G115" s="56"/>
    </row>
    <row r="116" spans="1:7" ht="48" customHeight="1">
      <c r="A116" s="7"/>
      <c r="B116" s="10" t="s">
        <v>261</v>
      </c>
      <c r="C116" s="5" t="s">
        <v>262</v>
      </c>
      <c r="D116" s="2">
        <v>53</v>
      </c>
      <c r="E116" s="2">
        <v>54</v>
      </c>
      <c r="F116" s="2">
        <v>54</v>
      </c>
      <c r="G116" s="2">
        <v>54</v>
      </c>
    </row>
    <row r="117" spans="1:7" ht="66.75" customHeight="1">
      <c r="A117" s="3" t="s">
        <v>263</v>
      </c>
      <c r="B117" s="10" t="s">
        <v>264</v>
      </c>
      <c r="C117" s="5" t="s">
        <v>265</v>
      </c>
      <c r="D117" s="2">
        <v>8</v>
      </c>
      <c r="E117" s="2">
        <v>8</v>
      </c>
      <c r="F117" s="2">
        <v>9</v>
      </c>
      <c r="G117" s="2">
        <v>10</v>
      </c>
    </row>
    <row r="118" spans="1:7" ht="70.5" customHeight="1">
      <c r="A118" s="7"/>
      <c r="B118" s="10" t="s">
        <v>266</v>
      </c>
      <c r="C118" s="33" t="s">
        <v>267</v>
      </c>
      <c r="D118" s="20">
        <f>D117/D116*100</f>
        <v>15.09433962264151</v>
      </c>
      <c r="E118" s="20">
        <f t="shared" ref="E118:G118" si="37">E117/E116*100</f>
        <v>14.814814814814813</v>
      </c>
      <c r="F118" s="20">
        <f t="shared" si="37"/>
        <v>16.666666666666664</v>
      </c>
      <c r="G118" s="20">
        <f t="shared" si="37"/>
        <v>18.518518518518519</v>
      </c>
    </row>
    <row r="119" spans="1:7" ht="57.75" customHeight="1">
      <c r="A119" s="3" t="s">
        <v>268</v>
      </c>
      <c r="B119" s="10" t="s">
        <v>269</v>
      </c>
      <c r="C119" s="5" t="s">
        <v>270</v>
      </c>
      <c r="D119" s="2">
        <v>3</v>
      </c>
      <c r="E119" s="2">
        <v>2</v>
      </c>
      <c r="F119" s="2">
        <v>2</v>
      </c>
      <c r="G119" s="2">
        <v>2</v>
      </c>
    </row>
    <row r="120" spans="1:7" ht="69.75" customHeight="1">
      <c r="A120" s="14"/>
      <c r="B120" s="10" t="s">
        <v>271</v>
      </c>
      <c r="C120" s="33" t="s">
        <v>272</v>
      </c>
      <c r="D120" s="20">
        <f>D119/D116*100</f>
        <v>5.6603773584905666</v>
      </c>
      <c r="E120" s="20">
        <f t="shared" ref="E120:G120" si="38">E119/E116*100</f>
        <v>3.7037037037037033</v>
      </c>
      <c r="F120" s="20">
        <f t="shared" si="38"/>
        <v>3.7037037037037033</v>
      </c>
      <c r="G120" s="20">
        <f t="shared" si="38"/>
        <v>3.7037037037037033</v>
      </c>
    </row>
    <row r="122" spans="1:7" ht="15.75">
      <c r="A122" s="45" t="s">
        <v>273</v>
      </c>
      <c r="B122" s="46"/>
      <c r="C122" s="45" t="s">
        <v>274</v>
      </c>
    </row>
  </sheetData>
  <mergeCells count="18">
    <mergeCell ref="B115:G115"/>
    <mergeCell ref="B6:G6"/>
    <mergeCell ref="B13:G13"/>
    <mergeCell ref="B23:G23"/>
    <mergeCell ref="B24:G24"/>
    <mergeCell ref="B33:G33"/>
    <mergeCell ref="B42:G42"/>
    <mergeCell ref="B52:G52"/>
    <mergeCell ref="B63:G63"/>
    <mergeCell ref="B90:G90"/>
    <mergeCell ref="B100:G100"/>
    <mergeCell ref="B109:G109"/>
    <mergeCell ref="A1:G1"/>
    <mergeCell ref="C2:G2"/>
    <mergeCell ref="A4:A5"/>
    <mergeCell ref="B4:B5"/>
    <mergeCell ref="C4:C5"/>
    <mergeCell ref="D4:G4"/>
  </mergeCells>
  <pageMargins left="0.24" right="0.25" top="0.27" bottom="0.24" header="0.19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Трехгорный(редакт)</vt:lpstr>
    </vt:vector>
  </TitlesOfParts>
  <Company>ГУО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2014-10-14T06:33:37Z</dcterms:created>
  <dcterms:modified xsi:type="dcterms:W3CDTF">2015-04-09T09:56:26Z</dcterms:modified>
</cp:coreProperties>
</file>